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X:\public\Внутренние документы\00_30 Управление корпоративного бизнеса\Отдел банковских продуктов\Еремина К.М\!ВНД\Положение о кредитовании\2022_корректировка\приложения_от крис\"/>
    </mc:Choice>
  </mc:AlternateContent>
  <xr:revisionPtr revIDLastSave="0" documentId="13_ncr:1_{D5C3A718-DAA4-4EF5-BE94-DED77A45F29F}" xr6:coauthVersionLast="36" xr6:coauthVersionMax="36" xr10:uidLastSave="{00000000-0000-0000-0000-000000000000}"/>
  <bookViews>
    <workbookView xWindow="1860" yWindow="0" windowWidth="23070" windowHeight="10185" xr2:uid="{00000000-000D-0000-FFFF-FFFF00000000}"/>
  </bookViews>
  <sheets>
    <sheet name="ЮЛ микро" sheetId="1" r:id="rId1"/>
    <sheet name="Приложение" sheetId="2" r:id="rId2"/>
  </sheets>
  <definedNames>
    <definedName name="Z_A602BA61_B1A1_4866_BFB1_F826CBBB8BBD_.wvu.Cols" localSheetId="1" hidden="1">Приложение!$AE:$AE</definedName>
    <definedName name="Z_A602BA61_B1A1_4866_BFB1_F826CBBB8BBD_.wvu.Cols" localSheetId="0" hidden="1">'ЮЛ микро'!$AE:$AE</definedName>
    <definedName name="Z_A602BA61_B1A1_4866_BFB1_F826CBBB8BBD_.wvu.PrintArea" localSheetId="1" hidden="1">Приложение!$A$1:$BE$167</definedName>
    <definedName name="Z_A602BA61_B1A1_4866_BFB1_F826CBBB8BBD_.wvu.PrintArea" localSheetId="0" hidden="1">'ЮЛ микро'!$A$1:$BE$282</definedName>
    <definedName name="Z_A602BA61_B1A1_4866_BFB1_F826CBBB8BBD_.wvu.Rows" localSheetId="1" hidden="1">Приложение!$20:$20</definedName>
    <definedName name="Z_A602BA61_B1A1_4866_BFB1_F826CBBB8BBD_.wvu.Rows" localSheetId="0" hidden="1">'ЮЛ микро'!$101:$101</definedName>
    <definedName name="_xlnm.Print_Area" localSheetId="1">Приложение!$A$1:$BE$167</definedName>
    <definedName name="_xlnm.Print_Area" localSheetId="0">'ЮЛ микро'!$A$1:$BE$282</definedName>
  </definedNames>
  <calcPr calcId="191029"/>
  <customWorkbookViews>
    <customWorkbookView name="Тюрикова Кристина Николаевна - Личное представление" guid="{A602BA61-B1A1-4866-BFB1-F826CBBB8BBD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58" i="2" l="1"/>
  <c r="AI143" i="2"/>
  <c r="Z143" i="2"/>
  <c r="S143" i="2"/>
  <c r="AQ75" i="2"/>
  <c r="AQ78" i="2" s="1"/>
  <c r="AQ84" i="2" s="1"/>
  <c r="AQ89" i="2" s="1"/>
  <c r="AF58" i="2"/>
  <c r="AX5" i="2"/>
  <c r="O94" i="2" s="1"/>
  <c r="V94" i="2" s="1"/>
  <c r="AC94" i="2" s="1"/>
  <c r="AJ94" i="2" s="1"/>
  <c r="AQ94" i="2" s="1"/>
  <c r="AX94" i="2" s="1"/>
  <c r="AS281" i="1" l="1"/>
  <c r="AS257" i="1"/>
  <c r="AS225" i="1"/>
  <c r="AX5" i="1"/>
</calcChain>
</file>

<file path=xl/sharedStrings.xml><?xml version="1.0" encoding="utf-8"?>
<sst xmlns="http://schemas.openxmlformats.org/spreadsheetml/2006/main" count="340" uniqueCount="245">
  <si>
    <t>ЗАЯВКА-АНКЕТА ЗАЕМЩИКА/ПРИНЦИПАЛА
ЮРИДИЧЕСКОГО ЛИЦА НА ПОЛУЧЕНИЕ КРЕДИТА/ГАРАНТИИ  В АО КБ "ХЛЫНОВ"</t>
  </si>
  <si>
    <t>Уважаемый клиент, пожалуйста, по вопросам заполнения анкеты обращайтесь к специалистам банка в офисах, 
по телефонам Контакт-центра: +7(8332) 252-777, 8 (800) 250-2-777 (звонок по России бесплатный).</t>
  </si>
  <si>
    <t>Дата</t>
  </si>
  <si>
    <t>1. СВЕДЕНИЯ О:</t>
  </si>
  <si>
    <t>ЗАЕМЩИКЕ</t>
  </si>
  <si>
    <t>ПРИНЦИПАЛЕ</t>
  </si>
  <si>
    <t>ПОРУЧИТЕЛЕ</t>
  </si>
  <si>
    <t>Наименование организации</t>
  </si>
  <si>
    <t>ИНН</t>
  </si>
  <si>
    <t>Адрес регистрации</t>
  </si>
  <si>
    <t xml:space="preserve">в собственности </t>
  </si>
  <si>
    <t>в аренде</t>
  </si>
  <si>
    <t>Адреса ведения бизнеса:</t>
  </si>
  <si>
    <t>Тип объекта 
(офис, склад, магазиин и т.д.)</t>
  </si>
  <si>
    <t>Адрес</t>
  </si>
  <si>
    <t>Собственность/аренда</t>
  </si>
  <si>
    <t>Срок договора аренды</t>
  </si>
  <si>
    <t>Пролонгация</t>
  </si>
  <si>
    <t>С какого года осуществляется бизнес</t>
  </si>
  <si>
    <t>Ключевые действующие лица в бизнесе (кроме учредителей):</t>
  </si>
  <si>
    <t>Наименование ЮЛ/ФИО</t>
  </si>
  <si>
    <t>Статус</t>
  </si>
  <si>
    <t>2. СВЕДЕНИЯ О РУКОВОДИТЕЛЕ, ГЛАВНОМ БУХГАЛТЕРЕ ОРГАНИЗАЦИИ:</t>
  </si>
  <si>
    <t>2.1 Сведения о рукводителе организации:</t>
  </si>
  <si>
    <t>Фамилия</t>
  </si>
  <si>
    <t>Имя</t>
  </si>
  <si>
    <t>Отчество</t>
  </si>
  <si>
    <t>Адрес места жительства:</t>
  </si>
  <si>
    <t>совпадает с местом регистрации</t>
  </si>
  <si>
    <t>другой</t>
  </si>
  <si>
    <t>:</t>
  </si>
  <si>
    <t>(заполняется, если адрес места жительства не совпадает с адресом регистрации)</t>
  </si>
  <si>
    <t>Индекс</t>
  </si>
  <si>
    <t>Улица</t>
  </si>
  <si>
    <t>Область/район</t>
  </si>
  <si>
    <t>Дом</t>
  </si>
  <si>
    <t>Корп.</t>
  </si>
  <si>
    <t>Кв.</t>
  </si>
  <si>
    <t>Нас. пункт</t>
  </si>
  <si>
    <t>Контактная информация:</t>
  </si>
  <si>
    <t>Телефон 1</t>
  </si>
  <si>
    <t>E-mail</t>
  </si>
  <si>
    <t>Обязанности главного бухгалетра возложены на руководителя организации</t>
  </si>
  <si>
    <t>НЕТ</t>
  </si>
  <si>
    <t>ДА</t>
  </si>
  <si>
    <t>2.2 Сведения о главном бухгалтере организации:</t>
  </si>
  <si>
    <t>(заполняется, если обязанности не возложены на руководителя организации)</t>
  </si>
  <si>
    <t>3. СВЕДЕНИЯ О БИЗНЕСЕ:</t>
  </si>
  <si>
    <t>Виды деятельности организации:</t>
  </si>
  <si>
    <t>Доля в выручке, %</t>
  </si>
  <si>
    <t>Наличие в деятельности ярко выраженного фактора сезонности, приводящего к резким колебаниям выручки:</t>
  </si>
  <si>
    <t>янв</t>
  </si>
  <si>
    <t>фев</t>
  </si>
  <si>
    <t>мар</t>
  </si>
  <si>
    <t>апр</t>
  </si>
  <si>
    <t>май</t>
  </si>
  <si>
    <t>июнь</t>
  </si>
  <si>
    <t>июль</t>
  </si>
  <si>
    <t>авг</t>
  </si>
  <si>
    <t>сент</t>
  </si>
  <si>
    <t>окт</t>
  </si>
  <si>
    <t>ноя</t>
  </si>
  <si>
    <t>дек</t>
  </si>
  <si>
    <t>Фирменное название, торговая марка</t>
  </si>
  <si>
    <t>Система налогообложения</t>
  </si>
  <si>
    <t>Общепринятая система</t>
  </si>
  <si>
    <t>УСНО (доходы) 6%</t>
  </si>
  <si>
    <t>УСНО (доходы- расходы) 15%/ЕСХН</t>
  </si>
  <si>
    <t>Численность сотрудников</t>
  </si>
  <si>
    <t>Номенклатура выпускаемой (продаваемой)продукции, товаров и оказываемых услуг (указать объемы выпуска (продажи) основных видов в % к общему объему производства):</t>
  </si>
  <si>
    <t>Виды продукции, товаров, услуг</t>
  </si>
  <si>
    <t>В % к общему объему производства</t>
  </si>
  <si>
    <t>Основные поставщики и их доля в объёме поставок (указать не менее 5 - при наличии):</t>
  </si>
  <si>
    <t>Наименование</t>
  </si>
  <si>
    <t>Товар/ Сырье/ Услуга</t>
  </si>
  <si>
    <t>Доля в расходах, %</t>
  </si>
  <si>
    <t>Основные покупатели и их доля в объёме продаж (указать не менее 5 - при наличии):</t>
  </si>
  <si>
    <t>Сведения об имуществе, находящемся на балансе заемщика–юридического лица  на дату составления заявки:</t>
  </si>
  <si>
    <t>Вид имущества</t>
  </si>
  <si>
    <t>Балансовая стоимость на дату составления заявки, тыс.руб.</t>
  </si>
  <si>
    <t>недвижимость</t>
  </si>
  <si>
    <t>автотранспорт</t>
  </si>
  <si>
    <t>оборудование</t>
  </si>
  <si>
    <t>товарно-материальные ценности (запасы)</t>
  </si>
  <si>
    <t>денежные средства (расчетные счета, касса)</t>
  </si>
  <si>
    <t>прочее имущество</t>
  </si>
  <si>
    <t>ИТОГО</t>
  </si>
  <si>
    <t>Сведения о сумме уплаченных заемщиком налогов, сборов и иных обязательных платежей:</t>
  </si>
  <si>
    <t xml:space="preserve">За 4 квартала, предшествующих дате составления заявки, уплачено налогов, сборов, взносов в бюджет и внебюджетные фонды на сумму </t>
  </si>
  <si>
    <t>тыс. руб.</t>
  </si>
  <si>
    <t>В подтверждение их уплаты представлен реестр платежных поручений. В случае необходимости будут предоставлены копии платежных поручений о перечислении соответствующих сумм с отметкой об их исполнении.</t>
  </si>
  <si>
    <t>Сведения о финансовой деятельности за отчетный период по данным управленческой отчетности, тыс.руб.:</t>
  </si>
  <si>
    <t>предыдущий год</t>
  </si>
  <si>
    <t>1 полугодие текущего года</t>
  </si>
  <si>
    <t>9 месяцев  текущего года</t>
  </si>
  <si>
    <t>Выручка от продажи товаров, продукции, работ, услуг</t>
  </si>
  <si>
    <t>Себестоимость проданных товаров, продукции, работ, услуг</t>
  </si>
  <si>
    <t>Валовая прибыль</t>
  </si>
  <si>
    <t>Коммерческие расходы</t>
  </si>
  <si>
    <t>Управленческие расходы</t>
  </si>
  <si>
    <t>Прибыль (убыток) от продаж</t>
  </si>
  <si>
    <t>Проценты к получению</t>
  </si>
  <si>
    <t>Проценты к уплате</t>
  </si>
  <si>
    <t>Доходы от участия в др. организациях</t>
  </si>
  <si>
    <t>Прочие доходы</t>
  </si>
  <si>
    <t>Прочие расходы</t>
  </si>
  <si>
    <t>Отлож. налоговые активы</t>
  </si>
  <si>
    <t>Отлож. налог. обязательства</t>
  </si>
  <si>
    <t>Текущий налог на прибыль</t>
  </si>
  <si>
    <t>Прочие налоги и вычеты</t>
  </si>
  <si>
    <t>Чистая прибыль (убыток) отчетного периода</t>
  </si>
  <si>
    <t>Сведения об объеме наличной денежной выручки, а также о ее зачислении на расчетные счета за последние 6 месяцев, тыс.руб.:</t>
  </si>
  <si>
    <t>Наименование банка</t>
  </si>
  <si>
    <t>Кассовая выручка</t>
  </si>
  <si>
    <t>Зачисление кассовой выручки на расчетные счета в разрезе банков</t>
  </si>
  <si>
    <r>
      <t>Сведения о дебиторской и кредиторской задолженности, финансовых вложениях, тыс.руб</t>
    </r>
    <r>
      <rPr>
        <i/>
        <sz val="10"/>
        <color indexed="8"/>
        <rFont val="Calibri"/>
        <family val="2"/>
        <charset val="204"/>
      </rPr>
      <t>.</t>
    </r>
    <r>
      <rPr>
        <i/>
        <sz val="10"/>
        <rFont val="Calibri"/>
        <family val="2"/>
        <charset val="204"/>
      </rPr>
      <t xml:space="preserve"> (заполняется на даты двух последних сданных в ИФНС отчетностей и текущую дату):</t>
    </r>
  </si>
  <si>
    <t>Показатели</t>
  </si>
  <si>
    <t>01.01.20___</t>
  </si>
  <si>
    <t>01.01.20__</t>
  </si>
  <si>
    <t>на дату составления заявки</t>
  </si>
  <si>
    <t>всего</t>
  </si>
  <si>
    <t>в т.ч. просроченная</t>
  </si>
  <si>
    <t>Дебиторская задолженность</t>
  </si>
  <si>
    <t>Кредиторская задолженность</t>
  </si>
  <si>
    <t>Финансовые вложения</t>
  </si>
  <si>
    <t>Расшифровка на дату составления заявки в разрезе крупных контрагентов (указать 5 крупнейших - при наличии):</t>
  </si>
  <si>
    <t>контрагент, ИНН</t>
  </si>
  <si>
    <t>сумма, 
тыс. руб.</t>
  </si>
  <si>
    <t>Сведения об обслуживающих банках:</t>
  </si>
  <si>
    <t>Наименование банка, в котором открыт счет</t>
  </si>
  <si>
    <t>Номер счета</t>
  </si>
  <si>
    <t>Тип счета (расчетный, валютный)</t>
  </si>
  <si>
    <t>Сведения о заемных средствах заёмщика – юридического лица:</t>
  </si>
  <si>
    <t>Кредитор/ займодавец/ лизинговая компания</t>
  </si>
  <si>
    <t>Форма предоставления кредита***</t>
  </si>
  <si>
    <t>Цель кредита или займа ****</t>
  </si>
  <si>
    <t xml:space="preserve">Сумма по договору, тыс.руб. </t>
  </si>
  <si>
    <t>Остаток задолженности на дату составления заявки, тыс.руб.</t>
  </si>
  <si>
    <t>Ежемесячный платеж, тыс.руб. (для КЛ, НКЛ, Л)***</t>
  </si>
  <si>
    <t>Дата привлечения</t>
  </si>
  <si>
    <t>Дата погашения</t>
  </si>
  <si>
    <t>Х</t>
  </si>
  <si>
    <r>
      <t>***</t>
    </r>
    <r>
      <rPr>
        <b/>
        <sz val="9"/>
        <color theme="1"/>
        <rFont val="Calibri"/>
        <family val="2"/>
        <charset val="204"/>
        <scheme val="minor"/>
      </rPr>
      <t>КЛ</t>
    </r>
    <r>
      <rPr>
        <sz val="9"/>
        <color theme="1"/>
        <rFont val="Calibri"/>
        <family val="2"/>
        <charset val="204"/>
        <scheme val="minor"/>
      </rPr>
      <t xml:space="preserve"> – кредит, кредитная линия со сроком освоения (указать срок освоения), </t>
    </r>
    <r>
      <rPr>
        <b/>
        <sz val="9"/>
        <color theme="1"/>
        <rFont val="Calibri"/>
        <family val="2"/>
        <charset val="204"/>
        <scheme val="minor"/>
      </rPr>
      <t>НКЛ</t>
    </r>
    <r>
      <rPr>
        <sz val="9"/>
        <color theme="1"/>
        <rFont val="Calibri"/>
        <family val="2"/>
        <charset val="204"/>
        <scheme val="minor"/>
      </rPr>
      <t xml:space="preserve"> - невозобновляемая кредитная линия, </t>
    </r>
    <r>
      <rPr>
        <b/>
        <sz val="9"/>
        <color theme="1"/>
        <rFont val="Calibri"/>
        <family val="2"/>
        <charset val="204"/>
        <scheme val="minor"/>
      </rPr>
      <t>ВКЛ</t>
    </r>
    <r>
      <rPr>
        <sz val="9"/>
        <color theme="1"/>
        <rFont val="Calibri"/>
        <family val="2"/>
        <charset val="204"/>
        <scheme val="minor"/>
      </rPr>
      <t xml:space="preserve"> - возобновляемая кредитная линия (указать срок транша), </t>
    </r>
    <r>
      <rPr>
        <b/>
        <sz val="9"/>
        <rFont val="Calibri"/>
        <family val="2"/>
        <charset val="204"/>
        <scheme val="minor"/>
      </rPr>
      <t>О</t>
    </r>
    <r>
      <rPr>
        <sz val="9"/>
        <color theme="1"/>
        <rFont val="Calibri"/>
        <family val="2"/>
        <charset val="204"/>
        <scheme val="minor"/>
      </rPr>
      <t xml:space="preserve"> - кредит в форме «овердрафт» (указать срок непрерывной задолженности), </t>
    </r>
    <r>
      <rPr>
        <b/>
        <sz val="9"/>
        <color theme="1"/>
        <rFont val="Calibri"/>
        <family val="2"/>
        <charset val="204"/>
        <scheme val="minor"/>
      </rPr>
      <t>З</t>
    </r>
    <r>
      <rPr>
        <sz val="9"/>
        <color theme="1"/>
        <rFont val="Calibri"/>
        <family val="2"/>
        <charset val="204"/>
        <scheme val="minor"/>
      </rPr>
      <t xml:space="preserve"> – займ, </t>
    </r>
    <r>
      <rPr>
        <b/>
        <sz val="9"/>
        <color theme="1"/>
        <rFont val="Calibri"/>
        <family val="2"/>
        <charset val="204"/>
        <scheme val="minor"/>
      </rPr>
      <t>Л</t>
    </r>
    <r>
      <rPr>
        <sz val="9"/>
        <color theme="1"/>
        <rFont val="Calibri"/>
        <family val="2"/>
        <charset val="204"/>
        <scheme val="minor"/>
      </rPr>
      <t xml:space="preserve"> – обязательство перед лизинговой компанией.
**** - </t>
    </r>
    <r>
      <rPr>
        <b/>
        <sz val="9"/>
        <rFont val="Calibri"/>
        <family val="2"/>
        <charset val="204"/>
      </rPr>
      <t>И</t>
    </r>
    <r>
      <rPr>
        <b/>
        <sz val="9"/>
        <color indexed="10"/>
        <rFont val="Calibri"/>
        <family val="2"/>
        <charset val="204"/>
      </rPr>
      <t xml:space="preserve"> -</t>
    </r>
    <r>
      <rPr>
        <sz val="9"/>
        <color indexed="8"/>
        <rFont val="Calibri"/>
        <family val="2"/>
        <charset val="204"/>
      </rPr>
      <t xml:space="preserve"> инвестиционный, </t>
    </r>
    <r>
      <rPr>
        <b/>
        <sz val="9"/>
        <rFont val="Calibri"/>
        <family val="2"/>
        <charset val="204"/>
      </rPr>
      <t>Об</t>
    </r>
    <r>
      <rPr>
        <b/>
        <sz val="9"/>
        <color indexed="10"/>
        <rFont val="Calibri"/>
        <family val="2"/>
        <charset val="204"/>
      </rPr>
      <t xml:space="preserve"> - </t>
    </r>
    <r>
      <rPr>
        <sz val="9"/>
        <color indexed="8"/>
        <rFont val="Calibri"/>
        <family val="2"/>
        <charset val="204"/>
      </rPr>
      <t xml:space="preserve">оборотный, </t>
    </r>
    <r>
      <rPr>
        <b/>
        <sz val="9"/>
        <rFont val="Calibri"/>
        <family val="2"/>
        <charset val="204"/>
      </rPr>
      <t>Ов</t>
    </r>
    <r>
      <rPr>
        <b/>
        <sz val="9"/>
        <color indexed="10"/>
        <rFont val="Calibri"/>
        <family val="2"/>
        <charset val="204"/>
      </rPr>
      <t xml:space="preserve"> -</t>
    </r>
    <r>
      <rPr>
        <sz val="9"/>
        <color indexed="8"/>
        <rFont val="Calibri"/>
        <family val="2"/>
        <charset val="204"/>
      </rPr>
      <t xml:space="preserve"> овердрафт</t>
    </r>
  </si>
  <si>
    <t>4.1 ИСПРАШИВАЕМЫЕ УСЛОВИЯ ПРЕДОСТАВЛЕНИЯ КРЕДИТА И ПАРАМЕТРЫ ЗАЯВКИ:</t>
  </si>
  <si>
    <t>(заполняется в случае оформления заявки на кредит)</t>
  </si>
  <si>
    <t>Сумма запрашиваемого кредита:</t>
  </si>
  <si>
    <t>Срок кредита (месяцев):</t>
  </si>
  <si>
    <r>
      <t xml:space="preserve">Цель </t>
    </r>
    <r>
      <rPr>
        <sz val="10"/>
        <color indexed="8"/>
        <rFont val="Calibri"/>
        <family val="2"/>
        <charset val="204"/>
      </rPr>
      <t>КРЕДИТА (прописывать наиболее полно: что планируется приобрести, у кого, на какую сумму)</t>
    </r>
  </si>
  <si>
    <t>4.2 ИСПРАШИВАЕМЫЕ УСЛОВИЯ ПРЕДОСТАВЛЕНИЯ ГАРАНТИИ:</t>
  </si>
  <si>
    <t>(заполняется в случае оформления заявки на гарантию)</t>
  </si>
  <si>
    <t>Сумма запрашиваемой гарантии</t>
  </si>
  <si>
    <t xml:space="preserve">Дата начала </t>
  </si>
  <si>
    <t>Дата окончания</t>
  </si>
  <si>
    <t>Реестровый номер закупки</t>
  </si>
  <si>
    <t>Цель ГАРАНТИИ</t>
  </si>
  <si>
    <t>Начальная  цена</t>
  </si>
  <si>
    <t>Ценовое предложение</t>
  </si>
  <si>
    <t>БЕНЕФИЦИАР:</t>
  </si>
  <si>
    <t>Полное наименование</t>
  </si>
  <si>
    <t>Юридический адрес</t>
  </si>
  <si>
    <t>КПП</t>
  </si>
  <si>
    <t>расчетный счет №</t>
  </si>
  <si>
    <t>БИК</t>
  </si>
  <si>
    <t>лицевой  счет №</t>
  </si>
  <si>
    <t>5. СВЕДЕНИЯ ОБ ОБЕСПЕЧЕНИИ:</t>
  </si>
  <si>
    <t>Поручительство:</t>
  </si>
  <si>
    <t xml:space="preserve">(наименование ЮЛ/ФИО) </t>
  </si>
  <si>
    <t>Залог транспортного средства/самоходной машины:</t>
  </si>
  <si>
    <t>Марка</t>
  </si>
  <si>
    <t>VIN/Заводской № машины</t>
  </si>
  <si>
    <t>Собственник</t>
  </si>
  <si>
    <t>Местонахождение</t>
  </si>
  <si>
    <t>Залог оборудования:</t>
  </si>
  <si>
    <t>Назначение, марка</t>
  </si>
  <si>
    <t>Заводской номер</t>
  </si>
  <si>
    <t>Залог товаров в обороте:</t>
  </si>
  <si>
    <t>Балансовая стоимость</t>
  </si>
  <si>
    <t>Залог недвижимости:</t>
  </si>
  <si>
    <t>Объект, площадь</t>
  </si>
  <si>
    <t>Стоимость, млн.руб.</t>
  </si>
  <si>
    <t>Иной вид залога:</t>
  </si>
  <si>
    <t>6. ОЗНАКОМЬТЕСЬ СО СВЕДЕНИЯМИ ПРАВОВОГО ХАРАКТЕРА:</t>
  </si>
  <si>
    <t>должность</t>
  </si>
  <si>
    <t>подпись</t>
  </si>
  <si>
    <t>ФИО</t>
  </si>
  <si>
    <t>М.П.</t>
  </si>
  <si>
    <t xml:space="preserve">Дата заполнения
</t>
  </si>
  <si>
    <t>Отметки банка</t>
  </si>
  <si>
    <t>Данные анкеты с документами сверены:</t>
  </si>
  <si>
    <t xml:space="preserve">Дата проверки
</t>
  </si>
  <si>
    <t>7. СОГЛАСИЕ НА ОБРАБОТКУ ПЕРСОНАЛЬНОЙ ИНФОРМАЦИИ:</t>
  </si>
  <si>
    <t>(заполняется руководителем организации)</t>
  </si>
  <si>
    <t xml:space="preserve">Настоящим я, </t>
  </si>
  <si>
    <t>(Ф.И.О., адрес, номер документа, удостоверяющего личность, кем и когда выдан)</t>
  </si>
  <si>
    <t>8. СОГЛАСИЕ НА ОБРАБОТКУ ПЕРСОНАЛЬНОЙ ИНФОРМАЦИИ:</t>
  </si>
  <si>
    <t>(заполняется главным бухгалтером организации)</t>
  </si>
  <si>
    <t>Прибыль (убыток) до налогообложения</t>
  </si>
  <si>
    <t xml:space="preserve">Все сведения, содержащиеся в настоящей Заявке  и/или предоставленные в связи с Заявкой, а также все затребованные и полученные Банком документы представлены исключительно для получения кредита/гарантии, однако Банк  оставляет за собой право использовать их как доказательство при судебном разбирательстве или в иных случаях проведения официального разбирательства, а равно для целей проведения маркетинговых или иных подобных исследований, направленных на улучшение качества обслуживания клиентов Банка.  </t>
  </si>
  <si>
    <t>Любые сведения, содержащиеся в Заявке, могут быть в любое время проверены или перепроверены Банком, его агентами и правопреемниками, непосредственно или с помощью уполномоченного агента, предоставляющего отчеты по кредитам/гарантиям, с использованием любых источников информации, указанных в Заявке. Оригинал Заявки на получение  кредита/гарантии и копии предоставленных Банку документов (таких как копия паспорта, свидетельства ИНН и др.) будут храниться в Банке, даже если Заявка будет отклонено.</t>
  </si>
  <si>
    <t>Банк, его агенты и правопреемники будут полагаться на информацию, содержащуюся в Заявке, и я обязан вносить изменения и/или дополнения в настоящую Заявку  в случае изменения каких-либо материальных и других обстоятельств, указанных в Заявке.</t>
  </si>
  <si>
    <t>Все сведения, содержащиеся в настоящей Заявке  или предоставленные в связи с Заявкой, а также документы, предоставленные заемщиком/принципом/ залогодателем/поручителем для получения кредита/гарантии, Банк имеет право передать на рассмотрение новому потенциальному Кредитору, а также в специальную организацию, осуществляющую учет кредитных операций  (Кредитное Бюро).</t>
  </si>
  <si>
    <t>Издержки, пошлины и накладные расходы, связанные с предоставлением кредита/гарантии, а также расходы по независимой оценке недвижимого имущества, которое будет предоставлено в обеспечение возвратности предоставляемого кредита, несет Заемщик.</t>
  </si>
  <si>
    <t>Я согласен на предоставление (за исключением информации по залогодателю) и получение АО КБ "Хлынов" информации, предусмотренной ст.5 и  ст.6  закона №  218-ФЗ от 30.12.2004 г. «О кредитных историях» в целях получения кредита/гарантии/предоставления поручительства по кредиту/гарантии, а также получения дополнительной информации при сопровождении кредита/гарантии. В случае отказа Банка в выдаче кредита я не имею к Банку никаких претензий.</t>
  </si>
  <si>
    <t>Подтверждаю, что сведения, содержащиеся в настоящей Заявке, являются верными и точными на нижеуказанную дату и обязуюсь незамедлительно уведомить Банк в случае изменения указанных сведений, а также о любых обстоятельствах, способных прямо или косвенным образом повлиять на принятие Банком решения относительно кредитования или выполнение мною или Банком обязательств по кредиту/гарантии, который может быть предоставлен на основании данной Заявки.</t>
  </si>
  <si>
    <t>Настоящим даю согласие:</t>
  </si>
  <si>
    <t>на проверку АО КБ "Хлынов" информации обо мне по учетам управления федеральной службы судебных приставов;</t>
  </si>
  <si>
    <t>-</t>
  </si>
  <si>
    <t>на обработку данных заемщика/принципала/ залогодателя/поручителя, содержащихся в настоящей Заявке в целях проверки благонадёжности и кредитоспособности заемщика/принципала/ залогодателя/поручителя и расчёта в отношении заемщика/принципала/ залогодателя/поручителя скоринговой оценки (балла), в том числе на передачу Банком данных заемщика/принципала/ залогодателя/поручителя в Акционерное общество "Объединенное кредитное бюро", адрес: 115184, г. Москва, ул. Большая Татарская, д. 9, этаж 4, помещение 51 (далее - Бюро); обработку таких данных Бюро; обработку Бюро данных заемщика/принципала/ залогодателя/поручителя, хранящихся в Бюро, без предоставления Банку информации, входящей в состав кредитной истории заемщика/принципала/ залогодателя/поручителя; обработку общедоступных данных заемщика/принципала/ залогодателя/поручителя; обработку данных заемщика/принципала/ залогодателя/поручителя, полученных из общедоступных источников, обработку данных о заемщике/принципале/ залогодателе/поручителе, расположенных в сетевом издании «Информационный ресурс «СПАРК» («Система Профессионального Анализа Рынков и Компаний»), расположенное в сети Интернет по адресу spark-interfax.ru., получение Банком результатов скоринговой оценки (предоставление Банку Скорингового отчета).</t>
  </si>
  <si>
    <t>Копии всех документов, прилагаемых к заявке,   заверяются   подписью   и   печатью    заемщика/принципала/ залогодателя/поручителя. Обязательно предоставление оригиналов документов, копии которых приложены к заявке.</t>
  </si>
  <si>
    <t>Предоставление неполной, искаженной информации или ее сокрытие рассматриваются Банком в качестве причины для немедленного прекращения рассмотрения заявки на получение кредита/гарантии.</t>
  </si>
  <si>
    <t xml:space="preserve">  ⃣      9.</t>
  </si>
  <si>
    <t xml:space="preserve">  ⃣      8.</t>
  </si>
  <si>
    <t xml:space="preserve">  ⃣      7.</t>
  </si>
  <si>
    <t xml:space="preserve">  ⃣      6.</t>
  </si>
  <si>
    <t xml:space="preserve">  ⃣      5.</t>
  </si>
  <si>
    <t xml:space="preserve">  ⃣      4.</t>
  </si>
  <si>
    <t xml:space="preserve">  ⃣      3.</t>
  </si>
  <si>
    <t xml:space="preserve">  ⃣      2.</t>
  </si>
  <si>
    <t xml:space="preserve">  ⃣      1.</t>
  </si>
  <si>
    <t>Я уведомлен об уголовной ответственности за предоставление Банку заведомо ложных и (или) недостоверных сведений при получении кредита, включая информацию о месте работы, заработной плате, действующих кредитах, согласно ст. 159 УК РФ (мошенничество).</t>
  </si>
  <si>
    <t>Нижеподписавшийся (-аяся) особо признает и согласен с тем, что (в случае отказа от согласия по конкретному пункту — отметить    ⃣   ):</t>
  </si>
  <si>
    <r>
      <t xml:space="preserve">  ⃣  </t>
    </r>
    <r>
      <rPr>
        <sz val="8"/>
        <color theme="1"/>
        <rFont val="Calibri"/>
        <family val="2"/>
        <charset val="204"/>
        <scheme val="minor"/>
      </rPr>
      <t xml:space="preserve">  </t>
    </r>
    <r>
      <rPr>
        <sz val="10"/>
        <color theme="1"/>
        <rFont val="Calibri"/>
        <family val="2"/>
        <charset val="204"/>
        <scheme val="minor"/>
      </rPr>
      <t>10.</t>
    </r>
  </si>
  <si>
    <t>в соответствии с Федеральным законом от 27 июля 2006 года №152-ФЗ «О персональных данных» (далее - Закон о персональных данных) свободно, своей волей и в своём интересе даю конкретное, информированное и сознательное согласие коммерческому банку «Хлынов» (акционерное общество) (юридический адрес: 610002, город Киров, ул. Урицкого, дом 40) (далее – Банк) на обработку моих персональных данных в целях получения кредита/гарантии, а также получения дополнительный информации по Клиенту при выдаче кредита/гарантии; осуществления Банком действий по возврату просроченной задолженности; продвижения услуг Банка, совместных услуг Банка и третьих лиц, продуктов (товаров, работ, услуг) третьих лиц; проведения аналитических, статистических, маркетинговых и иных исследований, проведение бизнес скоринга и получение скорингового отчёта, в том числе передачи (с даты подписания настоящего согласия и в отношении следующих персональных данных: ИНН, фамилия, имя, отчество, данные документа, удостоверяющего личность, дата рождения) Акционерному обществу «Объединенное Кредитное Бюро», адрес: 115184, г. Москва, ул. Большая Татарская, д. 9, этаж 4, помещение 51.</t>
  </si>
  <si>
    <t>Настоящее согласие даётся на обработку следующих моих персональных данных: фамилия, имя, отчество; ИНН; СНИЛС; гражданство; данные документа, удостоверяющего личность; данные миграционной карты; дата и место рождения; пол; место жительства (место регистрации, место фактического проживания); номер телефона; адрес электронной почты; семейное положение и состав семьи; данные об образовании; место работы и должность; идентификаторы программных и технических средств, с помощью которых осуществляется обращение к информационным ресурсам Банка, а так же иная информация, содержащаяся в предоставленных мною документах или полученная Банком в ходе договорных отношений от меня и из государственных информационных систем или открытых источников.</t>
  </si>
  <si>
    <t>Обработка персональных данных может включать совершение действий (операций) или совокупность действий (операций), совершаемых с использованием средств автоматизации или без использования таких средств с персональными данными, включая сбор, запись, систематизацию, накопление, хранение, уточнение (обновление, изменение), извлечение, использование, передачу (предоставление, доступ), блокирование, удаление, уничтожение персональных данных.</t>
  </si>
  <si>
    <t>Подтверждаю свое согласие на получение справочно-информационных и рекламных материалов, распространяемых Банком любым способом, а также на участие в розыгрышах, которые проводит Банк.</t>
  </si>
  <si>
    <t>В случае несогласия с получением указанных материалов  — отметить    ⃣</t>
  </si>
  <si>
    <t>Настоящее согласие действует с даты его подписания до дня его отзыва.</t>
  </si>
  <si>
    <t>Я уведомлен(-а), что:</t>
  </si>
  <si>
    <t>настоящее согласие может быть отозвано мной путём подачи письменного заявления способом, позволяющим идентифицировать обращающееся лицо и проверить его полномочия;</t>
  </si>
  <si>
    <t>в случае отзыва согласия Банк вправе продолжить обработку персональных данных без согласия при наличии оснований, указанных в пунктах 2-11 части 1 статьи 6, части 2 статьи 10 и части 2 статьи 11 Закона о персональных данных.</t>
  </si>
  <si>
    <t>Победителем</t>
  </si>
  <si>
    <t>Единственным поставщиком</t>
  </si>
  <si>
    <t>Единственным участником</t>
  </si>
  <si>
    <t>Иное</t>
  </si>
  <si>
    <t>1 квартал текущего года</t>
  </si>
  <si>
    <t>(если отчетность за</t>
  </si>
  <si>
    <t>предыдущий год в ИФНС не сдана)</t>
  </si>
  <si>
    <t>Принципал по указанной закупке является:</t>
  </si>
  <si>
    <t>Отрасли деятельности</t>
  </si>
  <si>
    <t>Патент</t>
  </si>
  <si>
    <t>ПРИЛОЖЕНИЕ К ЗАЯВКЕ-АНКЕТЕ ЗАЕМЩИКА/ПРИНЦИПАЛА
ЮРИДИЧЕСКОГО ЛИЦА НА ПОЛУЧЕНИЕ КРЕДИТА/ГАРАНТИИ  В АО КБ "ХЛЫНОВ"</t>
  </si>
  <si>
    <t>СВЕДЕНИЯ О БИЗНЕСЕ:</t>
  </si>
  <si>
    <t xml:space="preserve">Телефон </t>
  </si>
  <si>
    <t xml:space="preserve">(если выбрано "да", то необходимо отметить только месяцы с высоким сезоном  - В, либо низким - Н)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</si>
</sst>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0" tint="-0.249977111117893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10"/>
      <color indexed="8"/>
      <name val="Calibri"/>
      <family val="2"/>
      <charset val="204"/>
    </font>
    <font>
      <i/>
      <sz val="1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name val="Calibri"/>
      <family val="2"/>
      <charset val="204"/>
    </font>
    <font>
      <b/>
      <sz val="9"/>
      <color indexed="10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9">
    <xf numFmtId="0" fontId="0" fillId="0" borderId="0" xfId="0"/>
    <xf numFmtId="0" fontId="3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3" fillId="2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6" fillId="0" borderId="2" xfId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3" fillId="0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3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0" fontId="3" fillId="0" borderId="2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left" vertical="center"/>
    </xf>
    <xf numFmtId="49" fontId="3" fillId="0" borderId="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Continuous" vertical="top" wrapText="1"/>
    </xf>
    <xf numFmtId="0" fontId="3" fillId="0" borderId="0" xfId="0" applyFont="1" applyFill="1" applyBorder="1" applyAlignment="1">
      <alignment horizontal="centerContinuous" vertical="top"/>
    </xf>
    <xf numFmtId="0" fontId="5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justify" vertical="distributed" wrapText="1"/>
    </xf>
    <xf numFmtId="0" fontId="10" fillId="0" borderId="0" xfId="0" applyFont="1" applyFill="1" applyBorder="1" applyAlignment="1">
      <alignment horizontal="justify" vertical="distributed" wrapText="1"/>
    </xf>
    <xf numFmtId="0" fontId="10" fillId="0" borderId="0" xfId="0" applyFont="1" applyFill="1" applyAlignment="1">
      <alignment horizontal="left"/>
    </xf>
    <xf numFmtId="0" fontId="21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distributed" wrapText="1"/>
    </xf>
    <xf numFmtId="0" fontId="3" fillId="0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justify" vertical="distributed" wrapText="1"/>
    </xf>
    <xf numFmtId="0" fontId="3" fillId="0" borderId="0" xfId="0" applyFont="1" applyFill="1" applyBorder="1" applyAlignment="1">
      <alignment horizontal="right" vertical="top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top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/>
    </xf>
    <xf numFmtId="49" fontId="3" fillId="0" borderId="2" xfId="1" applyNumberFormat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14" fontId="3" fillId="0" borderId="1" xfId="1" applyNumberFormat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0" fontId="3" fillId="0" borderId="5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center" vertical="top"/>
    </xf>
    <xf numFmtId="0" fontId="3" fillId="0" borderId="4" xfId="1" applyFont="1" applyFill="1" applyBorder="1" applyAlignment="1">
      <alignment horizontal="center" vertical="top"/>
    </xf>
    <xf numFmtId="0" fontId="3" fillId="0" borderId="5" xfId="1" applyFont="1" applyFill="1" applyBorder="1" applyAlignment="1">
      <alignment horizontal="center" vertical="top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14" fontId="3" fillId="0" borderId="1" xfId="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  <xf numFmtId="14" fontId="3" fillId="0" borderId="6" xfId="0" applyNumberFormat="1" applyFont="1" applyFill="1" applyBorder="1" applyAlignment="1">
      <alignment horizontal="center" vertical="center"/>
    </xf>
    <xf numFmtId="14" fontId="3" fillId="0" borderId="8" xfId="0" applyNumberFormat="1" applyFont="1" applyFill="1" applyBorder="1" applyAlignment="1">
      <alignment horizontal="center" vertical="center"/>
    </xf>
    <xf numFmtId="14" fontId="3" fillId="0" borderId="9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0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14" fontId="3" fillId="0" borderId="0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2 2" xfId="2" xr:uid="{CC876F6E-96FE-49F1-900D-D1C267627D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334"/>
  <sheetViews>
    <sheetView tabSelected="1" view="pageBreakPreview" zoomScale="90" zoomScaleNormal="85" zoomScaleSheetLayoutView="90" zoomScalePageLayoutView="85" workbookViewId="0">
      <selection activeCell="BG19" sqref="BG19"/>
    </sheetView>
  </sheetViews>
  <sheetFormatPr defaultRowHeight="18.75" customHeight="1" x14ac:dyDescent="0.25"/>
  <cols>
    <col min="1" max="10" width="1.7109375" style="1" customWidth="1"/>
    <col min="11" max="11" width="1" style="1" customWidth="1"/>
    <col min="12" max="12" width="0.42578125" style="1" customWidth="1"/>
    <col min="13" max="14" width="1.7109375" style="1" customWidth="1"/>
    <col min="15" max="15" width="3" style="1" customWidth="1"/>
    <col min="16" max="16" width="1.7109375" style="1" customWidth="1"/>
    <col min="17" max="19" width="2" style="1" customWidth="1"/>
    <col min="20" max="20" width="2.28515625" style="1" customWidth="1"/>
    <col min="21" max="21" width="2.140625" style="1" customWidth="1"/>
    <col min="22" max="25" width="1.7109375" style="1" customWidth="1"/>
    <col min="26" max="26" width="2" style="1" customWidth="1"/>
    <col min="27" max="29" width="1.7109375" style="1" customWidth="1"/>
    <col min="30" max="30" width="1.85546875" style="1" customWidth="1"/>
    <col min="31" max="31" width="0.42578125" style="1" hidden="1" customWidth="1"/>
    <col min="32" max="32" width="2.42578125" style="1" customWidth="1"/>
    <col min="33" max="33" width="2.85546875" style="1" customWidth="1"/>
    <col min="34" max="34" width="1.7109375" style="1" customWidth="1"/>
    <col min="35" max="35" width="3.140625" style="1" customWidth="1"/>
    <col min="36" max="36" width="2.28515625" style="1" customWidth="1"/>
    <col min="37" max="41" width="1.7109375" style="1" customWidth="1"/>
    <col min="42" max="42" width="2.140625" style="1" customWidth="1"/>
    <col min="43" max="47" width="1.7109375" style="1" customWidth="1"/>
    <col min="48" max="48" width="0.5703125" style="1" customWidth="1"/>
    <col min="49" max="49" width="2.28515625" style="1" customWidth="1"/>
    <col min="50" max="50" width="2.140625" style="1" customWidth="1"/>
    <col min="51" max="51" width="1.7109375" style="1" customWidth="1"/>
    <col min="52" max="52" width="4" style="1" customWidth="1"/>
    <col min="53" max="55" width="1.7109375" style="1" customWidth="1"/>
    <col min="56" max="56" width="2.140625" style="1" customWidth="1"/>
    <col min="57" max="57" width="1.7109375" style="1" customWidth="1"/>
    <col min="58" max="16384" width="9.140625" style="2"/>
  </cols>
  <sheetData>
    <row r="1" spans="1:57" ht="7.5" customHeight="1" x14ac:dyDescent="0.25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</row>
    <row r="2" spans="1:57" s="3" customFormat="1" ht="29.25" customHeight="1" x14ac:dyDescent="0.25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</row>
    <row r="3" spans="1:57" ht="29.25" customHeight="1" x14ac:dyDescent="0.25">
      <c r="A3" s="132" t="s">
        <v>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</row>
    <row r="4" spans="1:57" ht="7.5" customHeight="1" x14ac:dyDescent="0.25">
      <c r="A4" s="15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</row>
    <row r="5" spans="1:57" ht="12.75" customHeight="1" x14ac:dyDescent="0.25">
      <c r="A5" s="15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33" t="s">
        <v>2</v>
      </c>
      <c r="AR5" s="133"/>
      <c r="AS5" s="133"/>
      <c r="AT5" s="133"/>
      <c r="AU5" s="133"/>
      <c r="AV5" s="133"/>
      <c r="AW5" s="133"/>
      <c r="AX5" s="134">
        <f ca="1">NOW()</f>
        <v>44734.672130324077</v>
      </c>
      <c r="AY5" s="133"/>
      <c r="AZ5" s="133"/>
      <c r="BA5" s="133"/>
      <c r="BB5" s="133"/>
      <c r="BC5" s="133"/>
      <c r="BD5" s="133"/>
      <c r="BE5" s="17"/>
    </row>
    <row r="6" spans="1:57" ht="7.5" customHeight="1" x14ac:dyDescent="0.25">
      <c r="A6" s="1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</row>
    <row r="7" spans="1:57" s="3" customFormat="1" ht="15" customHeight="1" x14ac:dyDescent="0.25">
      <c r="A7" s="18"/>
      <c r="B7" s="14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 t="s">
        <v>4</v>
      </c>
      <c r="N7" s="14"/>
      <c r="O7" s="14"/>
      <c r="P7" s="14"/>
      <c r="Q7" s="14"/>
      <c r="R7" s="19"/>
      <c r="S7" s="14"/>
      <c r="T7" s="14"/>
      <c r="U7" s="14" t="s">
        <v>5</v>
      </c>
      <c r="V7" s="14"/>
      <c r="W7" s="14"/>
      <c r="X7" s="14"/>
      <c r="Y7" s="14"/>
      <c r="Z7" s="20"/>
      <c r="AA7" s="20"/>
      <c r="AB7" s="19"/>
      <c r="AC7" s="20"/>
      <c r="AD7" s="14"/>
      <c r="AE7" s="14" t="s">
        <v>6</v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20"/>
      <c r="AX7" s="14"/>
      <c r="AY7" s="14"/>
      <c r="AZ7" s="14"/>
      <c r="BA7" s="14"/>
      <c r="BB7" s="14"/>
      <c r="BC7" s="14"/>
      <c r="BD7" s="14"/>
      <c r="BE7" s="14"/>
    </row>
    <row r="8" spans="1:57" ht="6.75" customHeight="1" x14ac:dyDescent="0.25">
      <c r="A8" s="15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</row>
    <row r="9" spans="1:57" ht="15" customHeight="1" x14ac:dyDescent="0.25">
      <c r="A9" s="15"/>
      <c r="B9" s="17" t="s">
        <v>7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21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21"/>
    </row>
    <row r="10" spans="1:57" ht="6.75" customHeight="1" x14ac:dyDescent="0.25">
      <c r="A10" s="15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</row>
    <row r="11" spans="1:57" ht="15" customHeight="1" x14ac:dyDescent="0.25">
      <c r="A11" s="15"/>
      <c r="B11" s="17" t="s">
        <v>8</v>
      </c>
      <c r="C11" s="17"/>
      <c r="D11" s="17"/>
      <c r="E11" s="17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119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1"/>
      <c r="BE11" s="21"/>
    </row>
    <row r="12" spans="1:57" ht="6.75" customHeight="1" x14ac:dyDescent="0.25">
      <c r="A12" s="1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</row>
    <row r="13" spans="1:57" ht="15" customHeight="1" x14ac:dyDescent="0.25">
      <c r="A13" s="15"/>
      <c r="B13" s="21" t="s">
        <v>9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21"/>
    </row>
    <row r="14" spans="1:57" ht="6.75" customHeight="1" x14ac:dyDescent="0.25">
      <c r="A14" s="15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</row>
    <row r="15" spans="1:57" ht="15" customHeight="1" x14ac:dyDescent="0.25">
      <c r="A15" s="15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 t="s">
        <v>10</v>
      </c>
      <c r="S15" s="21"/>
      <c r="T15" s="21"/>
      <c r="U15" s="21"/>
      <c r="V15" s="21"/>
      <c r="W15" s="21"/>
      <c r="X15" s="21"/>
      <c r="Y15" s="21"/>
      <c r="Z15" s="22"/>
      <c r="AA15" s="21"/>
      <c r="AB15" s="21"/>
      <c r="AC15" s="21" t="s">
        <v>11</v>
      </c>
      <c r="AD15" s="21"/>
      <c r="AE15" s="21"/>
      <c r="AF15" s="21"/>
      <c r="AG15" s="21"/>
      <c r="AH15" s="22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</row>
    <row r="16" spans="1:57" ht="6.75" customHeight="1" x14ac:dyDescent="0.25">
      <c r="A16" s="15"/>
      <c r="B16" s="17"/>
      <c r="C16" s="17"/>
      <c r="D16" s="17"/>
      <c r="E16" s="17"/>
      <c r="F16" s="17"/>
      <c r="G16" s="17"/>
      <c r="H16" s="17"/>
      <c r="I16" s="17"/>
      <c r="J16" s="17"/>
      <c r="K16" s="15"/>
      <c r="L16" s="17"/>
      <c r="M16" s="17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17"/>
      <c r="AD16" s="17"/>
      <c r="AE16" s="15"/>
      <c r="AF16" s="15"/>
      <c r="AG16" s="17"/>
      <c r="AH16" s="17"/>
      <c r="AI16" s="24"/>
      <c r="AJ16" s="24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</row>
    <row r="17" spans="1:57" ht="15" customHeight="1" x14ac:dyDescent="0.25">
      <c r="A17" s="15"/>
      <c r="B17" s="17" t="s">
        <v>12</v>
      </c>
      <c r="C17" s="17"/>
      <c r="D17" s="17"/>
      <c r="E17" s="17"/>
      <c r="F17" s="17"/>
      <c r="G17" s="17"/>
      <c r="H17" s="17"/>
      <c r="I17" s="25"/>
      <c r="J17" s="25"/>
      <c r="K17" s="25"/>
      <c r="L17" s="25"/>
      <c r="M17" s="25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</row>
    <row r="18" spans="1:57" ht="6.75" customHeight="1" x14ac:dyDescent="0.25">
      <c r="A18" s="15"/>
      <c r="B18" s="17"/>
      <c r="C18" s="17"/>
      <c r="D18" s="17"/>
      <c r="E18" s="17"/>
      <c r="F18" s="17"/>
      <c r="G18" s="17"/>
      <c r="H18" s="17"/>
      <c r="I18" s="25"/>
      <c r="J18" s="25"/>
      <c r="K18" s="25"/>
      <c r="L18" s="25"/>
      <c r="M18" s="25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</row>
    <row r="19" spans="1:57" ht="36" customHeight="1" x14ac:dyDescent="0.25">
      <c r="A19" s="15"/>
      <c r="B19" s="141" t="s">
        <v>13</v>
      </c>
      <c r="C19" s="142"/>
      <c r="D19" s="142"/>
      <c r="E19" s="142"/>
      <c r="F19" s="142"/>
      <c r="G19" s="142"/>
      <c r="H19" s="142"/>
      <c r="I19" s="142"/>
      <c r="J19" s="142"/>
      <c r="K19" s="142"/>
      <c r="L19" s="143"/>
      <c r="M19" s="141" t="s">
        <v>14</v>
      </c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3"/>
      <c r="AF19" s="144" t="s">
        <v>15</v>
      </c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 t="s">
        <v>16</v>
      </c>
      <c r="AT19" s="144"/>
      <c r="AU19" s="144"/>
      <c r="AV19" s="144"/>
      <c r="AW19" s="144"/>
      <c r="AX19" s="144"/>
      <c r="AY19" s="141" t="s">
        <v>17</v>
      </c>
      <c r="AZ19" s="142"/>
      <c r="BA19" s="142"/>
      <c r="BB19" s="142"/>
      <c r="BC19" s="142"/>
      <c r="BD19" s="143"/>
      <c r="BE19" s="17"/>
    </row>
    <row r="20" spans="1:57" ht="15" customHeight="1" x14ac:dyDescent="0.25">
      <c r="A20" s="15"/>
      <c r="B20" s="135"/>
      <c r="C20" s="136"/>
      <c r="D20" s="136"/>
      <c r="E20" s="136"/>
      <c r="F20" s="136"/>
      <c r="G20" s="136"/>
      <c r="H20" s="136"/>
      <c r="I20" s="136"/>
      <c r="J20" s="136"/>
      <c r="K20" s="136"/>
      <c r="L20" s="137"/>
      <c r="M20" s="138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40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9"/>
      <c r="AT20" s="120"/>
      <c r="AU20" s="120"/>
      <c r="AV20" s="120"/>
      <c r="AW20" s="120"/>
      <c r="AX20" s="121"/>
      <c r="AY20" s="119"/>
      <c r="AZ20" s="120"/>
      <c r="BA20" s="120"/>
      <c r="BB20" s="120"/>
      <c r="BC20" s="120"/>
      <c r="BD20" s="121"/>
      <c r="BE20" s="17"/>
    </row>
    <row r="21" spans="1:57" ht="15" customHeight="1" x14ac:dyDescent="0.25">
      <c r="A21" s="15"/>
      <c r="B21" s="135"/>
      <c r="C21" s="136"/>
      <c r="D21" s="136"/>
      <c r="E21" s="136"/>
      <c r="F21" s="136"/>
      <c r="G21" s="136"/>
      <c r="H21" s="136"/>
      <c r="I21" s="136"/>
      <c r="J21" s="136"/>
      <c r="K21" s="136"/>
      <c r="L21" s="137"/>
      <c r="M21" s="138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40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9"/>
      <c r="AT21" s="120"/>
      <c r="AU21" s="120"/>
      <c r="AV21" s="120"/>
      <c r="AW21" s="120"/>
      <c r="AX21" s="121"/>
      <c r="AY21" s="119"/>
      <c r="AZ21" s="120"/>
      <c r="BA21" s="120"/>
      <c r="BB21" s="120"/>
      <c r="BC21" s="120"/>
      <c r="BD21" s="121"/>
      <c r="BE21" s="17"/>
    </row>
    <row r="22" spans="1:57" ht="15" customHeight="1" x14ac:dyDescent="0.25">
      <c r="A22" s="15"/>
      <c r="B22" s="135"/>
      <c r="C22" s="136"/>
      <c r="D22" s="136"/>
      <c r="E22" s="136"/>
      <c r="F22" s="136"/>
      <c r="G22" s="136"/>
      <c r="H22" s="136"/>
      <c r="I22" s="136"/>
      <c r="J22" s="136"/>
      <c r="K22" s="136"/>
      <c r="L22" s="137"/>
      <c r="M22" s="138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40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9"/>
      <c r="AT22" s="120"/>
      <c r="AU22" s="120"/>
      <c r="AV22" s="120"/>
      <c r="AW22" s="120"/>
      <c r="AX22" s="121"/>
      <c r="AY22" s="119"/>
      <c r="AZ22" s="120"/>
      <c r="BA22" s="120"/>
      <c r="BB22" s="120"/>
      <c r="BC22" s="120"/>
      <c r="BD22" s="121"/>
      <c r="BE22" s="17"/>
    </row>
    <row r="23" spans="1:57" ht="15" customHeight="1" x14ac:dyDescent="0.25">
      <c r="A23" s="15"/>
      <c r="B23" s="135"/>
      <c r="C23" s="136"/>
      <c r="D23" s="136"/>
      <c r="E23" s="136"/>
      <c r="F23" s="136"/>
      <c r="G23" s="136"/>
      <c r="H23" s="136"/>
      <c r="I23" s="136"/>
      <c r="J23" s="136"/>
      <c r="K23" s="136"/>
      <c r="L23" s="137"/>
      <c r="M23" s="138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40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9"/>
      <c r="AT23" s="120"/>
      <c r="AU23" s="120"/>
      <c r="AV23" s="120"/>
      <c r="AW23" s="120"/>
      <c r="AX23" s="121"/>
      <c r="AY23" s="119"/>
      <c r="AZ23" s="120"/>
      <c r="BA23" s="120"/>
      <c r="BB23" s="120"/>
      <c r="BC23" s="120"/>
      <c r="BD23" s="121"/>
      <c r="BE23" s="17"/>
    </row>
    <row r="24" spans="1:57" ht="6.75" customHeight="1" x14ac:dyDescent="0.25">
      <c r="A24" s="15"/>
      <c r="B24" s="17"/>
      <c r="C24" s="17"/>
      <c r="D24" s="17"/>
      <c r="E24" s="17"/>
      <c r="F24" s="17"/>
      <c r="G24" s="17"/>
      <c r="H24" s="17"/>
      <c r="I24" s="15"/>
      <c r="J24" s="15"/>
      <c r="K24" s="15"/>
      <c r="L24" s="15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</row>
    <row r="25" spans="1:57" ht="15" customHeight="1" x14ac:dyDescent="0.25">
      <c r="A25" s="15"/>
      <c r="B25" s="17" t="s">
        <v>18</v>
      </c>
      <c r="C25" s="17"/>
      <c r="D25" s="17"/>
      <c r="E25" s="17"/>
      <c r="F25" s="17"/>
      <c r="G25" s="17"/>
      <c r="H25" s="17"/>
      <c r="I25" s="17"/>
      <c r="J25" s="15"/>
      <c r="K25" s="15"/>
      <c r="L25" s="15"/>
      <c r="M25" s="15"/>
      <c r="N25" s="15"/>
      <c r="O25" s="15"/>
      <c r="P25" s="15"/>
      <c r="Q25" s="15"/>
      <c r="R25" s="17"/>
      <c r="S25" s="17"/>
      <c r="T25" s="17"/>
      <c r="U25" s="114"/>
      <c r="V25" s="114"/>
      <c r="W25" s="114"/>
      <c r="X25" s="114"/>
      <c r="Y25" s="114"/>
      <c r="Z25" s="114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</row>
    <row r="26" spans="1:57" ht="6.75" customHeight="1" x14ac:dyDescent="0.25">
      <c r="A26" s="15"/>
      <c r="B26" s="17"/>
      <c r="C26" s="17"/>
      <c r="D26" s="17"/>
      <c r="E26" s="17"/>
      <c r="F26" s="17"/>
      <c r="G26" s="17"/>
      <c r="H26" s="17"/>
      <c r="I26" s="17"/>
      <c r="J26" s="15"/>
      <c r="K26" s="15"/>
      <c r="L26" s="15"/>
      <c r="M26" s="15"/>
      <c r="N26" s="15"/>
      <c r="O26" s="15"/>
      <c r="P26" s="15"/>
      <c r="Q26" s="15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</row>
    <row r="27" spans="1:57" ht="15" customHeight="1" x14ac:dyDescent="0.25">
      <c r="A27" s="15"/>
      <c r="B27" s="117" t="s">
        <v>19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7"/>
    </row>
    <row r="28" spans="1:57" ht="7.5" customHeight="1" x14ac:dyDescent="0.25">
      <c r="A28" s="15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26"/>
    </row>
    <row r="29" spans="1:57" ht="29.25" customHeight="1" x14ac:dyDescent="0.25">
      <c r="A29" s="15"/>
      <c r="B29" s="84" t="s">
        <v>20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1" t="s">
        <v>21</v>
      </c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3"/>
    </row>
    <row r="30" spans="1:57" ht="15" customHeight="1" x14ac:dyDescent="0.25">
      <c r="A30" s="15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</row>
    <row r="31" spans="1:57" ht="15" customHeight="1" x14ac:dyDescent="0.25">
      <c r="A31" s="15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</row>
    <row r="32" spans="1:57" ht="15" customHeight="1" x14ac:dyDescent="0.25">
      <c r="A32" s="15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</row>
    <row r="33" spans="1:57" ht="15" customHeight="1" x14ac:dyDescent="0.25">
      <c r="A33" s="15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</row>
    <row r="34" spans="1:57" ht="15" customHeight="1" x14ac:dyDescent="0.25">
      <c r="A34" s="15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</row>
    <row r="35" spans="1:57" ht="7.5" customHeight="1" x14ac:dyDescent="0.25">
      <c r="A35" s="1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4"/>
    </row>
    <row r="36" spans="1:57" ht="7.5" customHeight="1" x14ac:dyDescent="0.25">
      <c r="A36" s="15"/>
      <c r="B36" s="15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26"/>
      <c r="AA36" s="26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4"/>
    </row>
    <row r="37" spans="1:57" s="3" customFormat="1" ht="15" customHeight="1" x14ac:dyDescent="0.25">
      <c r="A37" s="18"/>
      <c r="B37" s="99" t="s">
        <v>22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5"/>
    </row>
    <row r="38" spans="1:57" ht="7.5" customHeight="1" x14ac:dyDescent="0.25">
      <c r="A38" s="15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4"/>
    </row>
    <row r="39" spans="1:57" ht="15" customHeight="1" x14ac:dyDescent="0.25">
      <c r="A39" s="15"/>
      <c r="B39" s="17" t="s">
        <v>23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4"/>
    </row>
    <row r="40" spans="1:57" ht="7.5" customHeight="1" x14ac:dyDescent="0.25">
      <c r="A40" s="15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4"/>
    </row>
    <row r="41" spans="1:57" ht="15" customHeight="1" x14ac:dyDescent="0.25">
      <c r="A41" s="15"/>
      <c r="B41" s="9" t="s">
        <v>24</v>
      </c>
      <c r="C41" s="9"/>
      <c r="D41" s="9"/>
      <c r="E41" s="9"/>
      <c r="F41" s="9"/>
      <c r="G41" s="9"/>
      <c r="H41" s="27"/>
      <c r="I41" s="27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7"/>
    </row>
    <row r="42" spans="1:57" ht="7.5" customHeight="1" x14ac:dyDescent="0.25">
      <c r="A42" s="15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15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7"/>
    </row>
    <row r="43" spans="1:57" ht="15" customHeight="1" x14ac:dyDescent="0.25">
      <c r="A43" s="15"/>
      <c r="B43" s="9" t="s">
        <v>25</v>
      </c>
      <c r="C43" s="9"/>
      <c r="D43" s="9"/>
      <c r="E43" s="27"/>
      <c r="F43" s="27"/>
      <c r="G43" s="27"/>
      <c r="H43" s="27"/>
      <c r="I43" s="27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7"/>
    </row>
    <row r="44" spans="1:57" ht="7.5" customHeight="1" x14ac:dyDescent="0.25">
      <c r="A44" s="15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7"/>
    </row>
    <row r="45" spans="1:57" s="8" customFormat="1" ht="15" customHeight="1" x14ac:dyDescent="0.25">
      <c r="A45" s="9"/>
      <c r="B45" s="9" t="s">
        <v>26</v>
      </c>
      <c r="C45" s="9"/>
      <c r="D45" s="9"/>
      <c r="E45" s="9"/>
      <c r="F45" s="9"/>
      <c r="G45" s="9"/>
      <c r="H45" s="27"/>
      <c r="I45" s="27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7"/>
    </row>
    <row r="46" spans="1:57" s="8" customFormat="1" ht="7.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7"/>
    </row>
    <row r="47" spans="1:57" ht="15" customHeight="1" x14ac:dyDescent="0.25">
      <c r="A47" s="15"/>
      <c r="B47" s="117" t="s">
        <v>27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  <c r="BE47" s="4"/>
    </row>
    <row r="48" spans="1:57" ht="15" customHeight="1" x14ac:dyDescent="0.25">
      <c r="A48" s="15"/>
      <c r="B48" s="15" t="s">
        <v>28</v>
      </c>
      <c r="C48" s="28"/>
      <c r="D48" s="28"/>
      <c r="E48" s="28"/>
      <c r="F48" s="28"/>
      <c r="G48" s="28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9"/>
      <c r="T48" s="26"/>
      <c r="U48" s="26"/>
      <c r="V48" s="26" t="s">
        <v>29</v>
      </c>
      <c r="W48" s="26"/>
      <c r="X48" s="26"/>
      <c r="Y48" s="26"/>
      <c r="Z48" s="29"/>
      <c r="AA48" s="26" t="s">
        <v>30</v>
      </c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6"/>
    </row>
    <row r="49" spans="1:57" ht="12.75" customHeight="1" x14ac:dyDescent="0.25">
      <c r="A49" s="15"/>
      <c r="B49" s="30" t="s">
        <v>31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4"/>
    </row>
    <row r="50" spans="1:57" ht="6.75" customHeight="1" x14ac:dyDescent="0.25">
      <c r="A50" s="15"/>
      <c r="B50" s="30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4"/>
    </row>
    <row r="51" spans="1:57" ht="15" customHeight="1" x14ac:dyDescent="0.25">
      <c r="A51" s="15"/>
      <c r="B51" s="17" t="s">
        <v>32</v>
      </c>
      <c r="C51" s="15"/>
      <c r="D51" s="17"/>
      <c r="E51" s="17"/>
      <c r="F51" s="23"/>
      <c r="G51" s="23"/>
      <c r="H51" s="31"/>
      <c r="I51" s="31"/>
      <c r="J51" s="128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30"/>
      <c r="AC51" s="24"/>
      <c r="AD51" s="17" t="s">
        <v>33</v>
      </c>
      <c r="AE51" s="17"/>
      <c r="AF51" s="17"/>
      <c r="AG51" s="17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2"/>
    </row>
    <row r="52" spans="1:57" ht="7.5" customHeight="1" x14ac:dyDescent="0.25">
      <c r="A52" s="15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24"/>
      <c r="Z52" s="17"/>
      <c r="AA52" s="17"/>
      <c r="AB52" s="17"/>
      <c r="AC52" s="24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24"/>
      <c r="AZ52" s="24"/>
      <c r="BA52" s="24"/>
      <c r="BB52" s="24"/>
      <c r="BC52" s="24"/>
      <c r="BD52" s="24"/>
      <c r="BE52" s="2"/>
    </row>
    <row r="53" spans="1:57" ht="15" customHeight="1" x14ac:dyDescent="0.25">
      <c r="A53" s="15"/>
      <c r="B53" s="17" t="s">
        <v>34</v>
      </c>
      <c r="C53" s="25"/>
      <c r="D53" s="25"/>
      <c r="E53" s="25"/>
      <c r="F53" s="17"/>
      <c r="G53" s="17"/>
      <c r="H53" s="17"/>
      <c r="I53" s="17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24"/>
      <c r="AD53" s="17" t="s">
        <v>35</v>
      </c>
      <c r="AE53" s="17"/>
      <c r="AF53" s="17"/>
      <c r="AG53" s="21"/>
      <c r="AH53" s="114"/>
      <c r="AI53" s="114"/>
      <c r="AJ53" s="114"/>
      <c r="AK53" s="114"/>
      <c r="AL53" s="114"/>
      <c r="AM53" s="114"/>
      <c r="AN53" s="17"/>
      <c r="AO53" s="17" t="s">
        <v>36</v>
      </c>
      <c r="AP53" s="17"/>
      <c r="AQ53" s="17"/>
      <c r="AR53" s="17"/>
      <c r="AS53" s="114"/>
      <c r="AT53" s="114"/>
      <c r="AU53" s="114"/>
      <c r="AV53" s="114"/>
      <c r="AW53" s="114"/>
      <c r="AX53" s="17"/>
      <c r="AY53" s="17" t="s">
        <v>37</v>
      </c>
      <c r="AZ53" s="24"/>
      <c r="BA53" s="122"/>
      <c r="BB53" s="123"/>
      <c r="BC53" s="123"/>
      <c r="BD53" s="124"/>
      <c r="BE53" s="2"/>
    </row>
    <row r="54" spans="1:57" ht="7.5" customHeight="1" x14ac:dyDescent="0.25">
      <c r="A54" s="15"/>
      <c r="B54" s="25"/>
      <c r="C54" s="25"/>
      <c r="D54" s="25"/>
      <c r="E54" s="25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24"/>
      <c r="Z54" s="17"/>
      <c r="AA54" s="17"/>
      <c r="AB54" s="17"/>
      <c r="AC54" s="24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24"/>
      <c r="AZ54" s="24"/>
      <c r="BA54" s="24"/>
      <c r="BB54" s="24"/>
      <c r="BC54" s="24"/>
      <c r="BD54" s="24"/>
      <c r="BE54" s="2"/>
    </row>
    <row r="55" spans="1:57" ht="15" customHeight="1" x14ac:dyDescent="0.25">
      <c r="A55" s="15"/>
      <c r="B55" s="17" t="s">
        <v>38</v>
      </c>
      <c r="C55" s="25"/>
      <c r="D55" s="25"/>
      <c r="E55" s="25"/>
      <c r="F55" s="17"/>
      <c r="G55" s="17"/>
      <c r="H55" s="21"/>
      <c r="I55" s="21"/>
      <c r="J55" s="119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1"/>
      <c r="AC55" s="24"/>
      <c r="AD55" s="32"/>
      <c r="AE55" s="32"/>
      <c r="AF55" s="32"/>
      <c r="AG55" s="32"/>
      <c r="AH55" s="32"/>
      <c r="AI55" s="32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24"/>
      <c r="AZ55" s="24"/>
      <c r="BA55" s="24"/>
      <c r="BB55" s="24"/>
      <c r="BC55" s="24"/>
      <c r="BD55" s="24"/>
      <c r="BE55" s="2"/>
    </row>
    <row r="56" spans="1:57" ht="7.5" customHeight="1" x14ac:dyDescent="0.25">
      <c r="A56" s="15"/>
      <c r="B56" s="25"/>
      <c r="C56" s="25"/>
      <c r="D56" s="25"/>
      <c r="E56" s="25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24"/>
      <c r="Z56" s="17"/>
      <c r="AA56" s="17"/>
      <c r="AB56" s="17"/>
      <c r="AC56" s="24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24"/>
      <c r="AZ56" s="24"/>
      <c r="BA56" s="24"/>
      <c r="BB56" s="24"/>
      <c r="BC56" s="24"/>
      <c r="BD56" s="24"/>
      <c r="BE56" s="2"/>
    </row>
    <row r="57" spans="1:57" ht="15" customHeight="1" x14ac:dyDescent="0.25">
      <c r="A57" s="15"/>
      <c r="B57" s="89" t="s">
        <v>39</v>
      </c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</row>
    <row r="58" spans="1:57" ht="7.5" customHeight="1" x14ac:dyDescent="0.25">
      <c r="A58" s="15"/>
      <c r="B58" s="25"/>
      <c r="C58" s="25"/>
      <c r="D58" s="25"/>
      <c r="E58" s="25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24"/>
      <c r="Z58" s="17"/>
      <c r="AA58" s="17"/>
      <c r="AB58" s="17"/>
      <c r="AC58" s="24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24"/>
      <c r="AZ58" s="24"/>
      <c r="BA58" s="24"/>
      <c r="BB58" s="24"/>
      <c r="BC58" s="24"/>
      <c r="BD58" s="24"/>
      <c r="BE58" s="2"/>
    </row>
    <row r="59" spans="1:57" s="8" customFormat="1" ht="15" customHeight="1" x14ac:dyDescent="0.25">
      <c r="A59" s="9"/>
      <c r="B59" s="9" t="s">
        <v>40</v>
      </c>
      <c r="C59" s="9"/>
      <c r="D59" s="9"/>
      <c r="E59" s="9"/>
      <c r="F59" s="9"/>
      <c r="G59" s="9"/>
      <c r="H59" s="81"/>
      <c r="I59" s="82"/>
      <c r="J59" s="82"/>
      <c r="K59" s="82"/>
      <c r="L59" s="82"/>
      <c r="M59" s="82"/>
      <c r="N59" s="82"/>
      <c r="O59" s="82"/>
      <c r="P59" s="83"/>
      <c r="Q59" s="9"/>
      <c r="R59" s="9" t="s">
        <v>243</v>
      </c>
      <c r="S59" s="9"/>
      <c r="T59" s="9"/>
      <c r="U59" s="9"/>
      <c r="V59" s="9">
        <v>2</v>
      </c>
      <c r="W59" s="9"/>
      <c r="X59" s="81"/>
      <c r="Y59" s="82"/>
      <c r="Z59" s="82"/>
      <c r="AA59" s="82"/>
      <c r="AB59" s="82"/>
      <c r="AC59" s="82"/>
      <c r="AD59" s="82"/>
      <c r="AE59" s="82"/>
      <c r="AF59" s="83"/>
      <c r="AG59" s="9"/>
      <c r="AH59" s="9"/>
      <c r="AI59" s="9" t="s">
        <v>41</v>
      </c>
      <c r="AJ59" s="9"/>
      <c r="AK59" s="9"/>
      <c r="AL59" s="10"/>
      <c r="AM59" s="125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7"/>
      <c r="BE59" s="7"/>
    </row>
    <row r="60" spans="1:57" s="8" customFormat="1" ht="7.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10"/>
      <c r="AM60" s="10"/>
      <c r="AN60" s="10"/>
      <c r="AO60" s="10"/>
      <c r="AP60" s="10"/>
      <c r="AQ60" s="10"/>
      <c r="AR60" s="10"/>
      <c r="AS60" s="10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7"/>
    </row>
    <row r="61" spans="1:57" s="8" customFormat="1" ht="15" customHeight="1" x14ac:dyDescent="0.25">
      <c r="A61" s="9"/>
      <c r="B61" s="9" t="s">
        <v>42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10"/>
      <c r="AM61" s="9" t="s">
        <v>43</v>
      </c>
      <c r="AN61" s="9"/>
      <c r="AO61" s="9"/>
      <c r="AP61" s="33"/>
      <c r="AQ61" s="9"/>
      <c r="AR61" s="9"/>
      <c r="AS61" s="9" t="s">
        <v>44</v>
      </c>
      <c r="AT61" s="9"/>
      <c r="AU61" s="33"/>
      <c r="AV61" s="9"/>
      <c r="AW61" s="9"/>
      <c r="AX61" s="9"/>
      <c r="AY61" s="9"/>
      <c r="AZ61" s="9"/>
      <c r="BA61" s="9"/>
      <c r="BB61" s="9"/>
      <c r="BC61" s="9"/>
      <c r="BD61" s="9"/>
      <c r="BE61" s="7"/>
    </row>
    <row r="62" spans="1:57" s="8" customFormat="1" ht="7.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7"/>
    </row>
    <row r="63" spans="1:57" s="8" customFormat="1" ht="15" customHeight="1" x14ac:dyDescent="0.25">
      <c r="A63" s="9"/>
      <c r="B63" s="27" t="s">
        <v>45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</row>
    <row r="64" spans="1:57" s="8" customFormat="1" ht="10.5" customHeight="1" x14ac:dyDescent="0.25">
      <c r="A64" s="9"/>
      <c r="B64" s="34" t="s">
        <v>46</v>
      </c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</row>
    <row r="65" spans="1:57" s="8" customFormat="1" ht="7.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</row>
    <row r="66" spans="1:57" s="8" customFormat="1" ht="15" customHeight="1" x14ac:dyDescent="0.25">
      <c r="A66" s="9"/>
      <c r="B66" s="9" t="s">
        <v>24</v>
      </c>
      <c r="C66" s="9"/>
      <c r="D66" s="9"/>
      <c r="E66" s="9"/>
      <c r="F66" s="9"/>
      <c r="G66" s="9"/>
      <c r="H66" s="27"/>
      <c r="I66" s="27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</row>
    <row r="67" spans="1:57" s="8" customFormat="1" ht="7.5" customHeight="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5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</row>
    <row r="68" spans="1:57" s="8" customFormat="1" ht="15" customHeight="1" x14ac:dyDescent="0.25">
      <c r="A68" s="9"/>
      <c r="B68" s="9" t="s">
        <v>25</v>
      </c>
      <c r="C68" s="9"/>
      <c r="D68" s="9"/>
      <c r="E68" s="27"/>
      <c r="F68" s="27"/>
      <c r="G68" s="27"/>
      <c r="H68" s="27"/>
      <c r="I68" s="27"/>
      <c r="J68" s="81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2"/>
      <c r="BC68" s="82"/>
      <c r="BD68" s="83"/>
    </row>
    <row r="69" spans="1:57" s="8" customFormat="1" ht="7.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</row>
    <row r="70" spans="1:57" s="8" customFormat="1" ht="15" customHeight="1" x14ac:dyDescent="0.25">
      <c r="A70" s="9"/>
      <c r="B70" s="9" t="s">
        <v>26</v>
      </c>
      <c r="C70" s="9"/>
      <c r="D70" s="9"/>
      <c r="E70" s="9"/>
      <c r="F70" s="9"/>
      <c r="G70" s="9"/>
      <c r="H70" s="27"/>
      <c r="I70" s="27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</row>
    <row r="71" spans="1:57" s="8" customFormat="1" ht="7.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</row>
    <row r="72" spans="1:57" s="8" customFormat="1" ht="15" customHeight="1" x14ac:dyDescent="0.25">
      <c r="A72" s="9"/>
      <c r="B72" s="117" t="s">
        <v>27</v>
      </c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</row>
    <row r="73" spans="1:57" s="8" customFormat="1" ht="6.75" customHeight="1" x14ac:dyDescent="0.25">
      <c r="A73" s="9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</row>
    <row r="74" spans="1:57" s="8" customFormat="1" ht="15" customHeight="1" x14ac:dyDescent="0.2">
      <c r="A74" s="9"/>
      <c r="B74" s="15" t="s">
        <v>28</v>
      </c>
      <c r="C74" s="28"/>
      <c r="D74" s="28"/>
      <c r="E74" s="28"/>
      <c r="F74" s="28"/>
      <c r="G74" s="28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9"/>
      <c r="T74" s="26"/>
      <c r="U74" s="26"/>
      <c r="V74" s="26" t="s">
        <v>29</v>
      </c>
      <c r="W74" s="26"/>
      <c r="X74" s="26"/>
      <c r="Y74" s="26"/>
      <c r="Z74" s="29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</row>
    <row r="75" spans="1:57" s="8" customFormat="1" ht="10.5" customHeight="1" x14ac:dyDescent="0.25">
      <c r="A75" s="9"/>
      <c r="B75" s="30" t="s">
        <v>31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</row>
    <row r="76" spans="1:57" ht="7.5" customHeight="1" x14ac:dyDescent="0.25">
      <c r="A76" s="1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4"/>
    </row>
    <row r="77" spans="1:57" ht="15" customHeight="1" x14ac:dyDescent="0.25">
      <c r="A77" s="15"/>
      <c r="B77" s="17" t="s">
        <v>32</v>
      </c>
      <c r="C77" s="15"/>
      <c r="D77" s="17"/>
      <c r="E77" s="17"/>
      <c r="F77" s="23"/>
      <c r="G77" s="23"/>
      <c r="H77" s="31"/>
      <c r="I77" s="31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7"/>
      <c r="AD77" s="17" t="s">
        <v>33</v>
      </c>
      <c r="AE77" s="17"/>
      <c r="AF77" s="17"/>
      <c r="AG77" s="17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  <c r="BA77" s="114"/>
      <c r="BB77" s="114"/>
      <c r="BC77" s="114"/>
      <c r="BD77" s="114"/>
      <c r="BE77" s="4"/>
    </row>
    <row r="78" spans="1:57" ht="7.5" customHeight="1" x14ac:dyDescent="0.25">
      <c r="A78" s="15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24"/>
      <c r="Z78" s="17"/>
      <c r="AA78" s="17"/>
      <c r="AB78" s="17"/>
      <c r="AC78" s="24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24"/>
      <c r="AZ78" s="24"/>
      <c r="BA78" s="24"/>
      <c r="BB78" s="24"/>
      <c r="BC78" s="24"/>
      <c r="BD78" s="24"/>
      <c r="BE78" s="24"/>
    </row>
    <row r="79" spans="1:57" ht="15" customHeight="1" x14ac:dyDescent="0.25">
      <c r="A79" s="15"/>
      <c r="B79" s="17" t="s">
        <v>34</v>
      </c>
      <c r="C79" s="25"/>
      <c r="D79" s="25"/>
      <c r="E79" s="25"/>
      <c r="F79" s="17"/>
      <c r="G79" s="17"/>
      <c r="H79" s="17"/>
      <c r="I79" s="17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24"/>
      <c r="AD79" s="17" t="s">
        <v>35</v>
      </c>
      <c r="AE79" s="17"/>
      <c r="AF79" s="17"/>
      <c r="AG79" s="21"/>
      <c r="AH79" s="119"/>
      <c r="AI79" s="120"/>
      <c r="AJ79" s="120"/>
      <c r="AK79" s="120"/>
      <c r="AL79" s="120"/>
      <c r="AM79" s="121"/>
      <c r="AN79" s="17"/>
      <c r="AO79" s="17" t="s">
        <v>36</v>
      </c>
      <c r="AP79" s="17"/>
      <c r="AQ79" s="17"/>
      <c r="AR79" s="17"/>
      <c r="AS79" s="114"/>
      <c r="AT79" s="114"/>
      <c r="AU79" s="114"/>
      <c r="AV79" s="114"/>
      <c r="AW79" s="114"/>
      <c r="AX79" s="17"/>
      <c r="AY79" s="17" t="s">
        <v>37</v>
      </c>
      <c r="AZ79" s="24"/>
      <c r="BA79" s="122"/>
      <c r="BB79" s="123"/>
      <c r="BC79" s="123"/>
      <c r="BD79" s="124"/>
      <c r="BE79" s="24"/>
    </row>
    <row r="80" spans="1:57" ht="7.5" customHeight="1" x14ac:dyDescent="0.25">
      <c r="A80" s="15"/>
      <c r="B80" s="25"/>
      <c r="C80" s="25"/>
      <c r="D80" s="25"/>
      <c r="E80" s="25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24"/>
      <c r="Z80" s="17"/>
      <c r="AA80" s="17"/>
      <c r="AB80" s="17"/>
      <c r="AC80" s="24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24"/>
      <c r="AZ80" s="24"/>
      <c r="BA80" s="24"/>
      <c r="BB80" s="24"/>
      <c r="BC80" s="24"/>
      <c r="BD80" s="24"/>
      <c r="BE80" s="24"/>
    </row>
    <row r="81" spans="1:57" ht="12.75" customHeight="1" x14ac:dyDescent="0.25">
      <c r="A81" s="15"/>
      <c r="B81" s="17" t="s">
        <v>38</v>
      </c>
      <c r="C81" s="25"/>
      <c r="D81" s="25"/>
      <c r="E81" s="25"/>
      <c r="F81" s="17"/>
      <c r="G81" s="17"/>
      <c r="H81" s="21"/>
      <c r="I81" s="21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24"/>
      <c r="AD81" s="32"/>
      <c r="AE81" s="32"/>
      <c r="AF81" s="32"/>
      <c r="AG81" s="32"/>
      <c r="AH81" s="32"/>
      <c r="AI81" s="32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24"/>
      <c r="AZ81" s="24"/>
      <c r="BA81" s="24"/>
      <c r="BB81" s="24"/>
      <c r="BC81" s="24"/>
      <c r="BD81" s="24"/>
      <c r="BE81" s="24"/>
    </row>
    <row r="82" spans="1:57" ht="7.5" customHeight="1" x14ac:dyDescent="0.25">
      <c r="A82" s="15"/>
      <c r="B82" s="25"/>
      <c r="C82" s="25"/>
      <c r="D82" s="25"/>
      <c r="E82" s="25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24"/>
      <c r="Z82" s="17"/>
      <c r="AA82" s="17"/>
      <c r="AB82" s="17"/>
      <c r="AC82" s="24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24"/>
      <c r="AZ82" s="24"/>
      <c r="BA82" s="24"/>
      <c r="BB82" s="24"/>
      <c r="BC82" s="24"/>
      <c r="BD82" s="24"/>
      <c r="BE82" s="24"/>
    </row>
    <row r="83" spans="1:57" ht="15" customHeight="1" x14ac:dyDescent="0.25">
      <c r="A83" s="15"/>
      <c r="B83" s="100" t="s">
        <v>47</v>
      </c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  <c r="AV83" s="100"/>
      <c r="AW83" s="100"/>
      <c r="AX83" s="100"/>
      <c r="AY83" s="100"/>
      <c r="AZ83" s="100"/>
      <c r="BA83" s="100"/>
      <c r="BB83" s="100"/>
      <c r="BC83" s="100"/>
      <c r="BD83" s="100"/>
      <c r="BE83" s="24"/>
    </row>
    <row r="84" spans="1:57" s="8" customFormat="1" ht="15" customHeight="1" x14ac:dyDescent="0.25">
      <c r="A84" s="9"/>
      <c r="B84" s="115" t="s">
        <v>48</v>
      </c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9"/>
    </row>
    <row r="85" spans="1:57" s="8" customFormat="1" ht="7.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</row>
    <row r="86" spans="1:57" s="8" customFormat="1" ht="23.25" customHeight="1" x14ac:dyDescent="0.25">
      <c r="A86" s="9"/>
      <c r="B86" s="116" t="s">
        <v>239</v>
      </c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84" t="s">
        <v>49</v>
      </c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9"/>
    </row>
    <row r="87" spans="1:57" s="8" customFormat="1" ht="15" customHeight="1" x14ac:dyDescent="0.25">
      <c r="A87" s="9"/>
      <c r="B87" s="81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3"/>
      <c r="AT87" s="81"/>
      <c r="AU87" s="82"/>
      <c r="AV87" s="82"/>
      <c r="AW87" s="82"/>
      <c r="AX87" s="82"/>
      <c r="AY87" s="82"/>
      <c r="AZ87" s="82"/>
      <c r="BA87" s="82"/>
      <c r="BB87" s="82"/>
      <c r="BC87" s="82"/>
      <c r="BD87" s="83"/>
      <c r="BE87" s="9"/>
    </row>
    <row r="88" spans="1:57" s="8" customFormat="1" ht="15" customHeight="1" x14ac:dyDescent="0.25">
      <c r="A88" s="9"/>
      <c r="B88" s="81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3"/>
      <c r="AT88" s="81"/>
      <c r="AU88" s="82"/>
      <c r="AV88" s="82"/>
      <c r="AW88" s="82"/>
      <c r="AX88" s="82"/>
      <c r="AY88" s="82"/>
      <c r="AZ88" s="82"/>
      <c r="BA88" s="82"/>
      <c r="BB88" s="82"/>
      <c r="BC88" s="82"/>
      <c r="BD88" s="83"/>
      <c r="BE88" s="9"/>
    </row>
    <row r="89" spans="1:57" s="8" customFormat="1" ht="15" customHeight="1" x14ac:dyDescent="0.25">
      <c r="A89" s="9"/>
      <c r="B89" s="81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3"/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9"/>
    </row>
    <row r="90" spans="1:57" s="8" customFormat="1" ht="15" customHeight="1" x14ac:dyDescent="0.25">
      <c r="A90" s="9"/>
      <c r="B90" s="81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3"/>
      <c r="AT90" s="81"/>
      <c r="AU90" s="82"/>
      <c r="AV90" s="82"/>
      <c r="AW90" s="82"/>
      <c r="AX90" s="82"/>
      <c r="AY90" s="82"/>
      <c r="AZ90" s="82"/>
      <c r="BA90" s="82"/>
      <c r="BB90" s="82"/>
      <c r="BC90" s="82"/>
      <c r="BD90" s="83"/>
      <c r="BE90" s="9"/>
    </row>
    <row r="91" spans="1:57" s="8" customFormat="1" ht="15" customHeight="1" x14ac:dyDescent="0.25">
      <c r="A91" s="9"/>
      <c r="B91" s="81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3"/>
      <c r="AT91" s="81"/>
      <c r="AU91" s="82"/>
      <c r="AV91" s="82"/>
      <c r="AW91" s="82"/>
      <c r="AX91" s="82"/>
      <c r="AY91" s="82"/>
      <c r="AZ91" s="82"/>
      <c r="BA91" s="82"/>
      <c r="BB91" s="82"/>
      <c r="BC91" s="82"/>
      <c r="BD91" s="83"/>
      <c r="BE91" s="9"/>
    </row>
    <row r="92" spans="1:57" s="8" customFormat="1" ht="15" customHeight="1" x14ac:dyDescent="0.25">
      <c r="A92" s="9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3"/>
      <c r="BE92" s="9"/>
    </row>
    <row r="93" spans="1:57" s="8" customFormat="1" ht="7.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</row>
    <row r="94" spans="1:57" s="8" customFormat="1" ht="7.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</row>
    <row r="95" spans="1:57" s="8" customFormat="1" ht="15" customHeight="1" x14ac:dyDescent="0.25">
      <c r="A95" s="9"/>
      <c r="B95" s="9" t="s">
        <v>63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81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3"/>
      <c r="BE95" s="9"/>
    </row>
    <row r="96" spans="1:57" s="8" customFormat="1" ht="1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81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3"/>
      <c r="BE96" s="9"/>
    </row>
    <row r="97" spans="1:57" s="8" customFormat="1" ht="7.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9"/>
    </row>
    <row r="98" spans="1:57" s="8" customFormat="1" ht="15" customHeight="1" x14ac:dyDescent="0.25">
      <c r="A98" s="9"/>
      <c r="B98" s="9" t="s">
        <v>64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10"/>
      <c r="T98" s="10"/>
      <c r="U98" s="33"/>
      <c r="V98" s="9"/>
      <c r="W98" s="9" t="s">
        <v>65</v>
      </c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10"/>
      <c r="AN98" s="10"/>
      <c r="AO98" s="10"/>
      <c r="AP98" s="73"/>
      <c r="AQ98" s="10"/>
      <c r="AR98" s="9" t="s">
        <v>66</v>
      </c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</row>
    <row r="99" spans="1:57" s="8" customFormat="1" ht="7.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10"/>
      <c r="T99" s="10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</row>
    <row r="100" spans="1:57" s="8" customFormat="1" ht="1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10"/>
      <c r="T100" s="10"/>
      <c r="U100" s="33"/>
      <c r="V100" s="9"/>
      <c r="W100" s="9" t="s">
        <v>67</v>
      </c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10"/>
      <c r="AN100" s="10"/>
      <c r="AO100" s="10"/>
      <c r="AP100" s="73"/>
      <c r="AQ100" s="10"/>
      <c r="AR100" s="59" t="s">
        <v>240</v>
      </c>
      <c r="AS100" s="59"/>
      <c r="AT100" s="5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</row>
    <row r="101" spans="1:57" s="8" customFormat="1" ht="15" hidden="1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9"/>
    </row>
    <row r="102" spans="1:57" s="8" customFormat="1" ht="7.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</row>
    <row r="103" spans="1:57" s="13" customFormat="1" ht="15" customHeight="1" x14ac:dyDescent="0.25">
      <c r="A103" s="45"/>
      <c r="B103" s="99" t="s">
        <v>143</v>
      </c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14"/>
    </row>
    <row r="104" spans="1:57" s="13" customFormat="1" ht="15" customHeight="1" x14ac:dyDescent="0.25">
      <c r="A104" s="45"/>
      <c r="B104" s="14"/>
      <c r="C104" s="30" t="s">
        <v>144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</row>
    <row r="105" spans="1:57" s="8" customFormat="1" ht="7.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</row>
    <row r="106" spans="1:57" s="8" customFormat="1" ht="15" customHeight="1" x14ac:dyDescent="0.25">
      <c r="A106" s="9"/>
      <c r="B106" s="9" t="s">
        <v>145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81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3"/>
      <c r="AL106" s="9"/>
      <c r="AM106" s="9" t="s">
        <v>146</v>
      </c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84"/>
      <c r="AZ106" s="84"/>
      <c r="BA106" s="84"/>
      <c r="BB106" s="84"/>
      <c r="BC106" s="84"/>
      <c r="BD106" s="84"/>
      <c r="BE106" s="9"/>
    </row>
    <row r="107" spans="1:57" s="8" customFormat="1" ht="7.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</row>
    <row r="108" spans="1:57" s="8" customFormat="1" ht="15" customHeight="1" x14ac:dyDescent="0.25">
      <c r="A108" s="9"/>
      <c r="B108" s="9" t="s">
        <v>147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</row>
    <row r="109" spans="1:57" s="8" customFormat="1" ht="7.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</row>
    <row r="110" spans="1:57" s="8" customFormat="1" ht="15" customHeight="1" x14ac:dyDescent="0.25">
      <c r="A110" s="9"/>
      <c r="B110" s="111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2"/>
      <c r="AT110" s="112"/>
      <c r="AU110" s="112"/>
      <c r="AV110" s="112"/>
      <c r="AW110" s="112"/>
      <c r="AX110" s="112"/>
      <c r="AY110" s="112"/>
      <c r="AZ110" s="112"/>
      <c r="BA110" s="112"/>
      <c r="BB110" s="112"/>
      <c r="BC110" s="112"/>
      <c r="BD110" s="113"/>
      <c r="BE110" s="9"/>
    </row>
    <row r="111" spans="1:57" s="8" customFormat="1" ht="15" customHeight="1" x14ac:dyDescent="0.25">
      <c r="A111" s="9"/>
      <c r="B111" s="111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  <c r="AA111" s="112"/>
      <c r="AB111" s="112"/>
      <c r="AC111" s="112"/>
      <c r="AD111" s="112"/>
      <c r="AE111" s="11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3"/>
      <c r="BE111" s="9"/>
    </row>
    <row r="112" spans="1:57" s="8" customFormat="1" ht="15" customHeight="1" x14ac:dyDescent="0.25">
      <c r="A112" s="9"/>
      <c r="B112" s="111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3"/>
      <c r="BE112" s="9"/>
    </row>
    <row r="113" spans="1:57" s="8" customFormat="1" ht="7.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</row>
    <row r="114" spans="1:57" s="13" customFormat="1" ht="15" customHeight="1" x14ac:dyDescent="0.25">
      <c r="A114" s="45"/>
      <c r="B114" s="101" t="s">
        <v>148</v>
      </c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45"/>
    </row>
    <row r="115" spans="1:57" s="13" customFormat="1" ht="15" customHeight="1" x14ac:dyDescent="0.25">
      <c r="A115" s="45"/>
      <c r="B115" s="45"/>
      <c r="C115" s="32" t="s">
        <v>149</v>
      </c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</row>
    <row r="116" spans="1:57" s="8" customFormat="1" ht="7.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</row>
    <row r="117" spans="1:57" s="8" customFormat="1" ht="15" customHeight="1" x14ac:dyDescent="0.25">
      <c r="A117" s="9"/>
      <c r="B117" s="9" t="s">
        <v>150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81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3"/>
      <c r="BE117" s="9"/>
    </row>
    <row r="118" spans="1:57" s="8" customFormat="1" ht="7.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</row>
    <row r="119" spans="1:57" s="8" customFormat="1" ht="15" customHeight="1" x14ac:dyDescent="0.25">
      <c r="A119" s="9"/>
      <c r="B119" s="9" t="s">
        <v>151</v>
      </c>
      <c r="C119" s="9"/>
      <c r="D119" s="9"/>
      <c r="E119" s="9"/>
      <c r="F119" s="9"/>
      <c r="G119" s="9"/>
      <c r="H119" s="9"/>
      <c r="I119" s="81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3"/>
      <c r="Y119" s="9"/>
      <c r="Z119" s="9" t="s">
        <v>152</v>
      </c>
      <c r="AA119" s="9"/>
      <c r="AB119" s="9"/>
      <c r="AC119" s="9"/>
      <c r="AD119" s="9"/>
      <c r="AE119" s="9"/>
      <c r="AF119" s="9"/>
      <c r="AG119" s="9"/>
      <c r="AH119" s="9"/>
      <c r="AI119" s="81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3"/>
      <c r="BE119" s="9"/>
    </row>
    <row r="120" spans="1:57" s="8" customFormat="1" ht="7.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</row>
    <row r="121" spans="1:57" s="8" customFormat="1" ht="15" customHeight="1" x14ac:dyDescent="0.25">
      <c r="A121" s="9"/>
      <c r="B121" s="9" t="s">
        <v>153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81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3"/>
      <c r="BE121" s="9"/>
    </row>
    <row r="122" spans="1:57" s="8" customFormat="1" ht="7.5" customHeight="1" x14ac:dyDescent="0.25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6"/>
    </row>
    <row r="123" spans="1:57" s="60" customFormat="1" ht="15.75" x14ac:dyDescent="0.2">
      <c r="A123" s="68"/>
      <c r="B123" s="66" t="s">
        <v>238</v>
      </c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8"/>
      <c r="Q123" s="68"/>
      <c r="R123" s="68"/>
      <c r="S123" s="68"/>
      <c r="T123" s="68"/>
      <c r="U123" s="68"/>
      <c r="V123" s="68"/>
      <c r="W123" s="68"/>
      <c r="X123" s="69"/>
      <c r="Y123" s="66"/>
      <c r="Z123" s="66" t="s">
        <v>231</v>
      </c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9"/>
      <c r="AP123" s="10"/>
      <c r="AQ123" s="66" t="s">
        <v>232</v>
      </c>
      <c r="AR123" s="10"/>
      <c r="AS123" s="68"/>
      <c r="AT123" s="68"/>
      <c r="AU123" s="68"/>
      <c r="AV123" s="68"/>
      <c r="AW123" s="68"/>
      <c r="AX123" s="68"/>
      <c r="AY123" s="66"/>
      <c r="AZ123" s="66"/>
      <c r="BA123" s="27"/>
      <c r="BB123" s="27"/>
      <c r="BC123" s="27"/>
      <c r="BD123" s="27"/>
      <c r="BE123" s="59"/>
    </row>
    <row r="124" spans="1:57" s="60" customFormat="1" ht="7.35" customHeight="1" x14ac:dyDescent="0.2">
      <c r="A124" s="68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8"/>
      <c r="Q124" s="68"/>
      <c r="R124" s="68"/>
      <c r="S124" s="68"/>
      <c r="T124" s="68"/>
      <c r="U124" s="68"/>
      <c r="V124" s="68"/>
      <c r="W124" s="68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8"/>
      <c r="AT124" s="68"/>
      <c r="AU124" s="68"/>
      <c r="AV124" s="68"/>
      <c r="AW124" s="68"/>
      <c r="AX124" s="68"/>
      <c r="AY124" s="66"/>
      <c r="AZ124" s="66"/>
      <c r="BA124" s="67"/>
      <c r="BB124" s="67"/>
      <c r="BC124" s="67"/>
      <c r="BD124" s="67"/>
      <c r="BE124" s="59"/>
    </row>
    <row r="125" spans="1:57" s="59" customFormat="1" ht="16.5" customHeight="1" x14ac:dyDescent="0.25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9"/>
      <c r="Y125" s="66"/>
      <c r="Z125" s="66" t="s">
        <v>233</v>
      </c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9"/>
      <c r="AP125" s="66"/>
      <c r="AQ125" s="66" t="s">
        <v>234</v>
      </c>
      <c r="AR125" s="10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</row>
    <row r="126" spans="1:57" s="8" customFormat="1" ht="7.5" customHeight="1" x14ac:dyDescent="0.25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9"/>
    </row>
    <row r="127" spans="1:57" s="8" customFormat="1" ht="15" customHeight="1" x14ac:dyDescent="0.25">
      <c r="A127" s="9"/>
      <c r="B127" s="9" t="s">
        <v>154</v>
      </c>
      <c r="C127" s="9"/>
      <c r="D127" s="9"/>
      <c r="E127" s="9"/>
      <c r="F127" s="9"/>
      <c r="G127" s="9"/>
      <c r="H127" s="9"/>
      <c r="I127" s="9"/>
      <c r="J127" s="9"/>
      <c r="K127" s="36"/>
      <c r="L127" s="36"/>
      <c r="M127" s="36"/>
      <c r="N127" s="81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82"/>
      <c r="AL127" s="82"/>
      <c r="AM127" s="82"/>
      <c r="AN127" s="82"/>
      <c r="AO127" s="82"/>
      <c r="AP127" s="82"/>
      <c r="AQ127" s="82"/>
      <c r="AR127" s="82"/>
      <c r="AS127" s="82"/>
      <c r="AT127" s="82"/>
      <c r="AU127" s="82"/>
      <c r="AV127" s="82"/>
      <c r="AW127" s="82"/>
      <c r="AX127" s="82"/>
      <c r="AY127" s="82"/>
      <c r="AZ127" s="82"/>
      <c r="BA127" s="82"/>
      <c r="BB127" s="82"/>
      <c r="BC127" s="82"/>
      <c r="BD127" s="83"/>
      <c r="BE127" s="9"/>
    </row>
    <row r="128" spans="1:57" s="8" customFormat="1" ht="15" customHeight="1" x14ac:dyDescent="0.25">
      <c r="A128" s="9"/>
      <c r="B128" s="111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  <c r="AA128" s="112"/>
      <c r="AB128" s="112"/>
      <c r="AC128" s="112"/>
      <c r="AD128" s="112"/>
      <c r="AE128" s="112"/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112"/>
      <c r="AR128" s="112"/>
      <c r="AS128" s="112"/>
      <c r="AT128" s="112"/>
      <c r="AU128" s="112"/>
      <c r="AV128" s="112"/>
      <c r="AW128" s="112"/>
      <c r="AX128" s="112"/>
      <c r="AY128" s="112"/>
      <c r="AZ128" s="112"/>
      <c r="BA128" s="112"/>
      <c r="BB128" s="112"/>
      <c r="BC128" s="112"/>
      <c r="BD128" s="113"/>
      <c r="BE128" s="9"/>
    </row>
    <row r="129" spans="1:57" s="8" customFormat="1" ht="15" customHeight="1" x14ac:dyDescent="0.25">
      <c r="A129" s="9"/>
      <c r="B129" s="111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3"/>
      <c r="BE129" s="9"/>
    </row>
    <row r="130" spans="1:57" s="8" customFormat="1" ht="7.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</row>
    <row r="131" spans="1:57" s="8" customFormat="1" ht="15" customHeight="1" x14ac:dyDescent="0.25">
      <c r="A131" s="9"/>
      <c r="B131" s="9" t="s">
        <v>155</v>
      </c>
      <c r="C131" s="9"/>
      <c r="D131" s="9"/>
      <c r="E131" s="9"/>
      <c r="F131" s="9"/>
      <c r="G131" s="9"/>
      <c r="H131" s="9"/>
      <c r="I131" s="9"/>
      <c r="J131" s="9"/>
      <c r="K131" s="81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3"/>
      <c r="Z131" s="9"/>
      <c r="AA131" s="9" t="s">
        <v>156</v>
      </c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81"/>
      <c r="AN131" s="82"/>
      <c r="AO131" s="82"/>
      <c r="AP131" s="82"/>
      <c r="AQ131" s="82"/>
      <c r="AR131" s="82"/>
      <c r="AS131" s="82"/>
      <c r="AT131" s="82"/>
      <c r="AU131" s="82"/>
      <c r="AV131" s="82"/>
      <c r="AW131" s="82"/>
      <c r="AX131" s="82"/>
      <c r="AY131" s="82"/>
      <c r="AZ131" s="82"/>
      <c r="BA131" s="82"/>
      <c r="BB131" s="82"/>
      <c r="BC131" s="82"/>
      <c r="BD131" s="83"/>
      <c r="BE131" s="9"/>
    </row>
    <row r="132" spans="1:57" s="8" customFormat="1" ht="7.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</row>
    <row r="133" spans="1:57" s="8" customFormat="1" ht="15" customHeight="1" x14ac:dyDescent="0.25">
      <c r="A133" s="9"/>
      <c r="B133" s="9" t="s">
        <v>157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</row>
    <row r="134" spans="1:57" s="8" customFormat="1" ht="15" customHeight="1" x14ac:dyDescent="0.25">
      <c r="A134" s="9"/>
      <c r="B134" s="9" t="s">
        <v>158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81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K134" s="82"/>
      <c r="AL134" s="82"/>
      <c r="AM134" s="82"/>
      <c r="AN134" s="82"/>
      <c r="AO134" s="82"/>
      <c r="AP134" s="82"/>
      <c r="AQ134" s="82"/>
      <c r="AR134" s="82"/>
      <c r="AS134" s="82"/>
      <c r="AT134" s="82"/>
      <c r="AU134" s="82"/>
      <c r="AV134" s="82"/>
      <c r="AW134" s="82"/>
      <c r="AX134" s="82"/>
      <c r="AY134" s="82"/>
      <c r="AZ134" s="82"/>
      <c r="BA134" s="82"/>
      <c r="BB134" s="82"/>
      <c r="BC134" s="82"/>
      <c r="BD134" s="83"/>
      <c r="BE134" s="9"/>
    </row>
    <row r="135" spans="1:57" s="8" customFormat="1" ht="15" customHeight="1" x14ac:dyDescent="0.25">
      <c r="A135" s="9"/>
      <c r="B135" s="111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112"/>
      <c r="BC135" s="112"/>
      <c r="BD135" s="113"/>
      <c r="BE135" s="9"/>
    </row>
    <row r="136" spans="1:57" ht="15" customHeight="1" x14ac:dyDescent="0.25">
      <c r="A136" s="15"/>
      <c r="B136" s="111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112"/>
      <c r="BC136" s="112"/>
      <c r="BD136" s="113"/>
      <c r="BE136" s="9"/>
    </row>
    <row r="137" spans="1:57" ht="7.5" customHeight="1" x14ac:dyDescent="0.25">
      <c r="A137" s="15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</row>
    <row r="138" spans="1:57" s="8" customFormat="1" ht="15" customHeight="1" x14ac:dyDescent="0.25">
      <c r="A138" s="9"/>
      <c r="B138" s="9" t="s">
        <v>159</v>
      </c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81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K138" s="82"/>
      <c r="AL138" s="82"/>
      <c r="AM138" s="82"/>
      <c r="AN138" s="82"/>
      <c r="AO138" s="82"/>
      <c r="AP138" s="82"/>
      <c r="AQ138" s="82"/>
      <c r="AR138" s="82"/>
      <c r="AS138" s="82"/>
      <c r="AT138" s="82"/>
      <c r="AU138" s="82"/>
      <c r="AV138" s="82"/>
      <c r="AW138" s="82"/>
      <c r="AX138" s="82"/>
      <c r="AY138" s="82"/>
      <c r="AZ138" s="82"/>
      <c r="BA138" s="82"/>
      <c r="BB138" s="82"/>
      <c r="BC138" s="82"/>
      <c r="BD138" s="83"/>
      <c r="BE138" s="9"/>
    </row>
    <row r="139" spans="1:57" s="8" customFormat="1" ht="15" customHeight="1" x14ac:dyDescent="0.25">
      <c r="A139" s="9"/>
      <c r="B139" s="81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  <c r="AQ139" s="82"/>
      <c r="AR139" s="82"/>
      <c r="AS139" s="82"/>
      <c r="AT139" s="82"/>
      <c r="AU139" s="82"/>
      <c r="AV139" s="82"/>
      <c r="AW139" s="82"/>
      <c r="AX139" s="82"/>
      <c r="AY139" s="82"/>
      <c r="AZ139" s="82"/>
      <c r="BA139" s="82"/>
      <c r="BB139" s="82"/>
      <c r="BC139" s="82"/>
      <c r="BD139" s="83"/>
      <c r="BE139" s="9"/>
    </row>
    <row r="140" spans="1:57" ht="7.5" customHeight="1" x14ac:dyDescent="0.25">
      <c r="A140" s="15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</row>
    <row r="141" spans="1:57" s="8" customFormat="1" ht="15" customHeight="1" x14ac:dyDescent="0.25">
      <c r="A141" s="9"/>
      <c r="B141" s="9" t="s">
        <v>8</v>
      </c>
      <c r="C141" s="9"/>
      <c r="D141" s="9"/>
      <c r="E141" s="81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3"/>
      <c r="W141" s="9"/>
      <c r="X141" s="9"/>
      <c r="Y141" s="9"/>
      <c r="Z141" s="9"/>
      <c r="AA141" s="9"/>
      <c r="AB141" s="9"/>
      <c r="AC141" s="9"/>
      <c r="AD141" s="27"/>
      <c r="AE141" s="27"/>
      <c r="AF141" s="27"/>
      <c r="AG141" s="27" t="s">
        <v>160</v>
      </c>
      <c r="AH141" s="27"/>
      <c r="AI141" s="27"/>
      <c r="AJ141" s="81"/>
      <c r="AK141" s="82"/>
      <c r="AL141" s="82"/>
      <c r="AM141" s="82"/>
      <c r="AN141" s="82"/>
      <c r="AO141" s="82"/>
      <c r="AP141" s="82"/>
      <c r="AQ141" s="82"/>
      <c r="AR141" s="82"/>
      <c r="AS141" s="82"/>
      <c r="AT141" s="82"/>
      <c r="AU141" s="83"/>
      <c r="AV141" s="27"/>
      <c r="AW141" s="27"/>
      <c r="AX141" s="27"/>
      <c r="AY141" s="27"/>
      <c r="AZ141" s="27"/>
      <c r="BA141" s="27"/>
      <c r="BB141" s="27"/>
      <c r="BC141" s="27"/>
      <c r="BD141" s="27"/>
      <c r="BE141" s="9"/>
    </row>
    <row r="142" spans="1:57" ht="7.5" customHeight="1" x14ac:dyDescent="0.25">
      <c r="A142" s="15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15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</row>
    <row r="143" spans="1:57" s="8" customFormat="1" ht="15" customHeight="1" x14ac:dyDescent="0.25">
      <c r="A143" s="9"/>
      <c r="B143" s="9" t="s">
        <v>161</v>
      </c>
      <c r="C143" s="9"/>
      <c r="D143" s="9"/>
      <c r="E143" s="9"/>
      <c r="F143" s="9"/>
      <c r="G143" s="9"/>
      <c r="H143" s="9"/>
      <c r="I143" s="9"/>
      <c r="J143" s="9"/>
      <c r="K143" s="9"/>
      <c r="L143" s="27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27"/>
      <c r="AE143" s="27"/>
      <c r="AF143" s="9"/>
      <c r="AG143" s="9" t="s">
        <v>162</v>
      </c>
      <c r="AH143" s="9"/>
      <c r="AI143" s="9"/>
      <c r="AJ143" s="81"/>
      <c r="AK143" s="82"/>
      <c r="AL143" s="82"/>
      <c r="AM143" s="82"/>
      <c r="AN143" s="82"/>
      <c r="AO143" s="82"/>
      <c r="AP143" s="82"/>
      <c r="AQ143" s="82"/>
      <c r="AR143" s="82"/>
      <c r="AS143" s="82"/>
      <c r="AT143" s="82"/>
      <c r="AU143" s="83"/>
      <c r="AV143" s="9"/>
      <c r="AW143" s="9"/>
      <c r="AX143" s="9"/>
      <c r="AY143" s="9"/>
      <c r="AZ143" s="9"/>
      <c r="BA143" s="9"/>
      <c r="BB143" s="9"/>
      <c r="BC143" s="9"/>
      <c r="BD143" s="9"/>
      <c r="BE143" s="9"/>
    </row>
    <row r="144" spans="1:57" s="8" customFormat="1" ht="7.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</row>
    <row r="145" spans="1:57" s="8" customFormat="1" ht="15" customHeight="1" x14ac:dyDescent="0.25">
      <c r="A145" s="9"/>
      <c r="B145" s="9" t="s">
        <v>163</v>
      </c>
      <c r="C145" s="9"/>
      <c r="D145" s="9"/>
      <c r="E145" s="9"/>
      <c r="F145" s="9"/>
      <c r="G145" s="9"/>
      <c r="H145" s="9"/>
      <c r="I145" s="9"/>
      <c r="J145" s="9"/>
      <c r="K145" s="9"/>
      <c r="L145" s="27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27"/>
      <c r="AE145" s="2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</row>
    <row r="146" spans="1:57" s="8" customFormat="1" ht="7.5" customHeight="1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</row>
    <row r="147" spans="1:57" s="13" customFormat="1" ht="15" customHeight="1" x14ac:dyDescent="0.2">
      <c r="A147" s="45"/>
      <c r="B147" s="99" t="s">
        <v>164</v>
      </c>
      <c r="C147" s="99"/>
      <c r="D147" s="99"/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  <c r="AA147" s="99"/>
      <c r="AB147" s="99"/>
      <c r="AC147" s="99"/>
      <c r="AD147" s="99"/>
      <c r="AE147" s="99"/>
      <c r="AF147" s="99"/>
      <c r="AG147" s="99"/>
      <c r="AH147" s="99"/>
      <c r="AI147" s="99"/>
      <c r="AJ147" s="99"/>
      <c r="AK147" s="99"/>
      <c r="AL147" s="99"/>
      <c r="AM147" s="99"/>
      <c r="AN147" s="99"/>
      <c r="AO147" s="99"/>
      <c r="AP147" s="99"/>
      <c r="AQ147" s="99"/>
      <c r="AR147" s="99"/>
      <c r="AS147" s="99"/>
      <c r="AT147" s="99"/>
      <c r="AU147" s="99"/>
      <c r="AV147" s="99"/>
      <c r="AW147" s="99"/>
      <c r="AX147" s="99"/>
      <c r="AY147" s="99"/>
      <c r="AZ147" s="99"/>
      <c r="BA147" s="99"/>
      <c r="BB147" s="99"/>
      <c r="BC147" s="99"/>
      <c r="BD147" s="99"/>
      <c r="BE147" s="18"/>
    </row>
    <row r="148" spans="1:57" s="8" customFormat="1" ht="7.5" customHeight="1" x14ac:dyDescent="0.2">
      <c r="A148" s="9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</row>
    <row r="149" spans="1:57" s="8" customFormat="1" ht="15" customHeight="1" x14ac:dyDescent="0.2">
      <c r="A149" s="9"/>
      <c r="B149" s="9" t="s">
        <v>165</v>
      </c>
      <c r="C149" s="9"/>
      <c r="D149" s="9"/>
      <c r="E149" s="9"/>
      <c r="F149" s="9"/>
      <c r="G149" s="9"/>
      <c r="H149" s="9"/>
      <c r="I149" s="15"/>
      <c r="J149" s="15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110"/>
      <c r="BC149" s="110"/>
      <c r="BD149" s="110"/>
      <c r="BE149" s="15"/>
    </row>
    <row r="150" spans="1:57" s="8" customFormat="1" ht="10.5" customHeight="1" x14ac:dyDescent="0.2">
      <c r="A150" s="9"/>
      <c r="B150" s="32" t="s">
        <v>166</v>
      </c>
      <c r="C150" s="9"/>
      <c r="D150" s="9"/>
      <c r="E150" s="9"/>
      <c r="F150" s="9"/>
      <c r="G150" s="9"/>
      <c r="H150" s="9"/>
      <c r="I150" s="15"/>
      <c r="J150" s="15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15"/>
    </row>
    <row r="151" spans="1:57" s="8" customFormat="1" ht="6.75" customHeight="1" x14ac:dyDescent="0.2">
      <c r="A151" s="9"/>
      <c r="B151" s="9"/>
      <c r="C151" s="9"/>
      <c r="D151" s="9"/>
      <c r="E151" s="9"/>
      <c r="F151" s="9"/>
      <c r="G151" s="9"/>
      <c r="H151" s="9"/>
      <c r="I151" s="15"/>
      <c r="J151" s="15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15"/>
    </row>
    <row r="152" spans="1:57" s="8" customFormat="1" ht="15" customHeight="1" x14ac:dyDescent="0.2">
      <c r="A152" s="9"/>
      <c r="B152" s="81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/>
      <c r="AJ152" s="82"/>
      <c r="AK152" s="82"/>
      <c r="AL152" s="82"/>
      <c r="AM152" s="82"/>
      <c r="AN152" s="82"/>
      <c r="AO152" s="82"/>
      <c r="AP152" s="82"/>
      <c r="AQ152" s="82"/>
      <c r="AR152" s="82"/>
      <c r="AS152" s="82"/>
      <c r="AT152" s="82"/>
      <c r="AU152" s="82"/>
      <c r="AV152" s="82"/>
      <c r="AW152" s="82"/>
      <c r="AX152" s="82"/>
      <c r="AY152" s="82"/>
      <c r="AZ152" s="82"/>
      <c r="BA152" s="82"/>
      <c r="BB152" s="82"/>
      <c r="BC152" s="82"/>
      <c r="BD152" s="83"/>
      <c r="BE152" s="15"/>
    </row>
    <row r="153" spans="1:57" s="8" customFormat="1" ht="15" customHeight="1" x14ac:dyDescent="0.2">
      <c r="A153" s="9"/>
      <c r="B153" s="81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82"/>
      <c r="AL153" s="82"/>
      <c r="AM153" s="82"/>
      <c r="AN153" s="82"/>
      <c r="AO153" s="82"/>
      <c r="AP153" s="82"/>
      <c r="AQ153" s="82"/>
      <c r="AR153" s="82"/>
      <c r="AS153" s="82"/>
      <c r="AT153" s="82"/>
      <c r="AU153" s="82"/>
      <c r="AV153" s="82"/>
      <c r="AW153" s="82"/>
      <c r="AX153" s="82"/>
      <c r="AY153" s="82"/>
      <c r="AZ153" s="82"/>
      <c r="BA153" s="82"/>
      <c r="BB153" s="82"/>
      <c r="BC153" s="82"/>
      <c r="BD153" s="83"/>
      <c r="BE153" s="15"/>
    </row>
    <row r="154" spans="1:57" s="8" customFormat="1" ht="15" customHeight="1" x14ac:dyDescent="0.2">
      <c r="A154" s="9"/>
      <c r="B154" s="81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82"/>
      <c r="AL154" s="82"/>
      <c r="AM154" s="82"/>
      <c r="AN154" s="82"/>
      <c r="AO154" s="82"/>
      <c r="AP154" s="82"/>
      <c r="AQ154" s="82"/>
      <c r="AR154" s="82"/>
      <c r="AS154" s="82"/>
      <c r="AT154" s="82"/>
      <c r="AU154" s="82"/>
      <c r="AV154" s="82"/>
      <c r="AW154" s="82"/>
      <c r="AX154" s="82"/>
      <c r="AY154" s="82"/>
      <c r="AZ154" s="82"/>
      <c r="BA154" s="82"/>
      <c r="BB154" s="82"/>
      <c r="BC154" s="82"/>
      <c r="BD154" s="83"/>
      <c r="BE154" s="15"/>
    </row>
    <row r="155" spans="1:57" s="8" customFormat="1" ht="15" customHeight="1" x14ac:dyDescent="0.2">
      <c r="A155" s="9"/>
      <c r="B155" s="81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  <c r="AG155" s="82"/>
      <c r="AH155" s="82"/>
      <c r="AI155" s="82"/>
      <c r="AJ155" s="82"/>
      <c r="AK155" s="82"/>
      <c r="AL155" s="82"/>
      <c r="AM155" s="82"/>
      <c r="AN155" s="82"/>
      <c r="AO155" s="82"/>
      <c r="AP155" s="82"/>
      <c r="AQ155" s="82"/>
      <c r="AR155" s="82"/>
      <c r="AS155" s="82"/>
      <c r="AT155" s="82"/>
      <c r="AU155" s="82"/>
      <c r="AV155" s="82"/>
      <c r="AW155" s="82"/>
      <c r="AX155" s="82"/>
      <c r="AY155" s="82"/>
      <c r="AZ155" s="82"/>
      <c r="BA155" s="82"/>
      <c r="BB155" s="82"/>
      <c r="BC155" s="82"/>
      <c r="BD155" s="83"/>
      <c r="BE155" s="15"/>
    </row>
    <row r="156" spans="1:57" s="8" customFormat="1" ht="15.75" x14ac:dyDescent="0.2">
      <c r="A156" s="9"/>
      <c r="B156" s="86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  <c r="BD156" s="88"/>
      <c r="BE156" s="15"/>
    </row>
    <row r="157" spans="1:57" s="8" customFormat="1" ht="6.75" customHeight="1" x14ac:dyDescent="0.2">
      <c r="A157" s="9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  <c r="BB157" s="46"/>
      <c r="BC157" s="46"/>
      <c r="BD157" s="46"/>
      <c r="BE157" s="15"/>
    </row>
    <row r="158" spans="1:57" s="8" customFormat="1" ht="15" customHeight="1" x14ac:dyDescent="0.2">
      <c r="A158" s="9"/>
      <c r="B158" s="89" t="s">
        <v>167</v>
      </c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89"/>
      <c r="AB158" s="89"/>
      <c r="AC158" s="89"/>
      <c r="AD158" s="89"/>
      <c r="AE158" s="89"/>
      <c r="AF158" s="89"/>
      <c r="AG158" s="89"/>
      <c r="AH158" s="89"/>
      <c r="AI158" s="89"/>
      <c r="AJ158" s="89"/>
      <c r="AK158" s="89"/>
      <c r="AL158" s="89"/>
      <c r="AM158" s="89"/>
      <c r="AN158" s="89"/>
      <c r="AO158" s="89"/>
      <c r="AP158" s="89"/>
      <c r="AQ158" s="89"/>
      <c r="AR158" s="89"/>
      <c r="AS158" s="89"/>
      <c r="AT158" s="89"/>
      <c r="AU158" s="89"/>
      <c r="AV158" s="89"/>
      <c r="AW158" s="89"/>
      <c r="AX158" s="89"/>
      <c r="AY158" s="89"/>
      <c r="AZ158" s="89"/>
      <c r="BA158" s="89"/>
      <c r="BB158" s="89"/>
      <c r="BC158" s="89"/>
      <c r="BD158" s="89"/>
      <c r="BE158" s="15"/>
    </row>
    <row r="159" spans="1:57" s="8" customFormat="1" ht="7.5" customHeight="1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15"/>
      <c r="AR159" s="9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</row>
    <row r="160" spans="1:57" s="8" customFormat="1" ht="27" customHeight="1" x14ac:dyDescent="0.2">
      <c r="A160" s="9"/>
      <c r="B160" s="81" t="s">
        <v>168</v>
      </c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3"/>
      <c r="O160" s="90" t="s">
        <v>169</v>
      </c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2"/>
      <c r="AB160" s="90" t="s">
        <v>170</v>
      </c>
      <c r="AC160" s="91"/>
      <c r="AD160" s="91"/>
      <c r="AE160" s="91"/>
      <c r="AF160" s="91"/>
      <c r="AG160" s="91"/>
      <c r="AH160" s="91"/>
      <c r="AI160" s="91"/>
      <c r="AJ160" s="91"/>
      <c r="AK160" s="92"/>
      <c r="AL160" s="81" t="s">
        <v>171</v>
      </c>
      <c r="AM160" s="82"/>
      <c r="AN160" s="82"/>
      <c r="AO160" s="82"/>
      <c r="AP160" s="82"/>
      <c r="AQ160" s="82"/>
      <c r="AR160" s="82"/>
      <c r="AS160" s="82"/>
      <c r="AT160" s="82"/>
      <c r="AU160" s="82"/>
      <c r="AV160" s="82"/>
      <c r="AW160" s="82"/>
      <c r="AX160" s="82"/>
      <c r="AY160" s="82"/>
      <c r="AZ160" s="82"/>
      <c r="BA160" s="82"/>
      <c r="BB160" s="82"/>
      <c r="BC160" s="82"/>
      <c r="BD160" s="83"/>
      <c r="BE160" s="15"/>
    </row>
    <row r="161" spans="1:57" s="8" customFormat="1" ht="15" customHeight="1" x14ac:dyDescent="0.2">
      <c r="A161" s="9"/>
      <c r="B161" s="81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3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6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  <c r="BD161" s="88"/>
      <c r="BE161" s="15"/>
    </row>
    <row r="162" spans="1:57" s="8" customFormat="1" ht="15" customHeight="1" x14ac:dyDescent="0.2">
      <c r="A162" s="9"/>
      <c r="B162" s="81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3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5"/>
      <c r="AC162" s="85"/>
      <c r="AD162" s="85"/>
      <c r="AE162" s="85"/>
      <c r="AF162" s="85"/>
      <c r="AG162" s="85"/>
      <c r="AH162" s="85"/>
      <c r="AI162" s="85"/>
      <c r="AJ162" s="85"/>
      <c r="AK162" s="85"/>
      <c r="AL162" s="86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  <c r="BD162" s="88"/>
      <c r="BE162" s="15"/>
    </row>
    <row r="163" spans="1:57" s="8" customFormat="1" ht="15" customHeight="1" x14ac:dyDescent="0.2">
      <c r="A163" s="9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5"/>
      <c r="AC163" s="85"/>
      <c r="AD163" s="85"/>
      <c r="AE163" s="85"/>
      <c r="AF163" s="85"/>
      <c r="AG163" s="85"/>
      <c r="AH163" s="85"/>
      <c r="AI163" s="85"/>
      <c r="AJ163" s="85"/>
      <c r="AK163" s="85"/>
      <c r="AL163" s="86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  <c r="BD163" s="88"/>
      <c r="BE163" s="15"/>
    </row>
    <row r="164" spans="1:57" s="8" customFormat="1" ht="15" customHeight="1" x14ac:dyDescent="0.2">
      <c r="A164" s="9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5"/>
      <c r="AC164" s="85"/>
      <c r="AD164" s="85"/>
      <c r="AE164" s="85"/>
      <c r="AF164" s="85"/>
      <c r="AG164" s="85"/>
      <c r="AH164" s="85"/>
      <c r="AI164" s="85"/>
      <c r="AJ164" s="85"/>
      <c r="AK164" s="85"/>
      <c r="AL164" s="86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  <c r="BD164" s="88"/>
      <c r="BE164" s="15"/>
    </row>
    <row r="165" spans="1:57" s="8" customFormat="1" ht="15" customHeight="1" x14ac:dyDescent="0.2">
      <c r="A165" s="9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5"/>
      <c r="AC165" s="85"/>
      <c r="AD165" s="85"/>
      <c r="AE165" s="85"/>
      <c r="AF165" s="85"/>
      <c r="AG165" s="85"/>
      <c r="AH165" s="85"/>
      <c r="AI165" s="85"/>
      <c r="AJ165" s="85"/>
      <c r="AK165" s="85"/>
      <c r="AL165" s="86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  <c r="BD165" s="88"/>
      <c r="BE165" s="15"/>
    </row>
    <row r="166" spans="1:57" s="8" customFormat="1" ht="7.5" customHeight="1" x14ac:dyDescent="0.2">
      <c r="A166" s="9"/>
      <c r="B166" s="9"/>
      <c r="C166" s="9"/>
      <c r="D166" s="9"/>
      <c r="E166" s="9"/>
      <c r="F166" s="9"/>
      <c r="G166" s="9"/>
      <c r="H166" s="9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</row>
    <row r="167" spans="1:57" s="8" customFormat="1" ht="15" customHeight="1" x14ac:dyDescent="0.2">
      <c r="A167" s="9"/>
      <c r="B167" s="89" t="s">
        <v>172</v>
      </c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89"/>
      <c r="AJ167" s="89"/>
      <c r="AK167" s="89"/>
      <c r="AL167" s="89"/>
      <c r="AM167" s="89"/>
      <c r="AN167" s="89"/>
      <c r="AO167" s="89"/>
      <c r="AP167" s="89"/>
      <c r="AQ167" s="89"/>
      <c r="AR167" s="89"/>
      <c r="AS167" s="89"/>
      <c r="AT167" s="89"/>
      <c r="AU167" s="89"/>
      <c r="AV167" s="89"/>
      <c r="AW167" s="89"/>
      <c r="AX167" s="89"/>
      <c r="AY167" s="89"/>
      <c r="AZ167" s="89"/>
      <c r="BA167" s="89"/>
      <c r="BB167" s="89"/>
      <c r="BC167" s="89"/>
      <c r="BD167" s="89"/>
      <c r="BE167" s="15"/>
    </row>
    <row r="168" spans="1:57" s="8" customFormat="1" ht="7.5" customHeight="1" x14ac:dyDescent="0.2">
      <c r="A168" s="9"/>
      <c r="B168" s="9"/>
      <c r="C168" s="9"/>
      <c r="D168" s="9"/>
      <c r="E168" s="9"/>
      <c r="F168" s="9"/>
      <c r="G168" s="9"/>
      <c r="H168" s="9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</row>
    <row r="169" spans="1:57" s="8" customFormat="1" ht="39" customHeight="1" x14ac:dyDescent="0.2">
      <c r="A169" s="9"/>
      <c r="B169" s="81" t="s">
        <v>173</v>
      </c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3"/>
      <c r="O169" s="90" t="s">
        <v>174</v>
      </c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2"/>
      <c r="AB169" s="109" t="s">
        <v>170</v>
      </c>
      <c r="AC169" s="109"/>
      <c r="AD169" s="109"/>
      <c r="AE169" s="109"/>
      <c r="AF169" s="109"/>
      <c r="AG169" s="109"/>
      <c r="AH169" s="109"/>
      <c r="AI169" s="109"/>
      <c r="AJ169" s="109"/>
      <c r="AK169" s="109"/>
      <c r="AL169" s="90" t="s">
        <v>171</v>
      </c>
      <c r="AM169" s="91"/>
      <c r="AN169" s="91"/>
      <c r="AO169" s="91"/>
      <c r="AP169" s="91"/>
      <c r="AQ169" s="91"/>
      <c r="AR169" s="91"/>
      <c r="AS169" s="91"/>
      <c r="AT169" s="91"/>
      <c r="AU169" s="91"/>
      <c r="AV169" s="91"/>
      <c r="AW169" s="91"/>
      <c r="AX169" s="91"/>
      <c r="AY169" s="91"/>
      <c r="AZ169" s="91"/>
      <c r="BA169" s="91"/>
      <c r="BB169" s="91"/>
      <c r="BC169" s="91"/>
      <c r="BD169" s="92"/>
      <c r="BE169" s="15"/>
    </row>
    <row r="170" spans="1:57" s="8" customFormat="1" ht="15" customHeight="1" x14ac:dyDescent="0.2">
      <c r="A170" s="9"/>
      <c r="B170" s="81"/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3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5"/>
      <c r="AL170" s="86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  <c r="BD170" s="88"/>
      <c r="BE170" s="15"/>
    </row>
    <row r="171" spans="1:57" s="8" customFormat="1" ht="15" customHeight="1" x14ac:dyDescent="0.2">
      <c r="A171" s="9"/>
      <c r="B171" s="81"/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3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85"/>
      <c r="AL171" s="86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  <c r="BD171" s="88"/>
      <c r="BE171" s="15"/>
    </row>
    <row r="172" spans="1:57" s="8" customFormat="1" ht="15" customHeight="1" x14ac:dyDescent="0.2">
      <c r="A172" s="9"/>
      <c r="B172" s="81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3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86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  <c r="BD172" s="88"/>
      <c r="BE172" s="15"/>
    </row>
    <row r="173" spans="1:57" s="8" customFormat="1" ht="15" customHeight="1" x14ac:dyDescent="0.2">
      <c r="A173" s="9"/>
      <c r="B173" s="81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3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1"/>
      <c r="AM173" s="82"/>
      <c r="AN173" s="82"/>
      <c r="AO173" s="82"/>
      <c r="AP173" s="82"/>
      <c r="AQ173" s="82"/>
      <c r="AR173" s="82"/>
      <c r="AS173" s="82"/>
      <c r="AT173" s="82"/>
      <c r="AU173" s="82"/>
      <c r="AV173" s="82"/>
      <c r="AW173" s="82"/>
      <c r="AX173" s="82"/>
      <c r="AY173" s="82"/>
      <c r="AZ173" s="82"/>
      <c r="BA173" s="82"/>
      <c r="BB173" s="82"/>
      <c r="BC173" s="82"/>
      <c r="BD173" s="83"/>
      <c r="BE173" s="15"/>
    </row>
    <row r="174" spans="1:57" s="8" customFormat="1" ht="15" customHeight="1" x14ac:dyDescent="0.2">
      <c r="A174" s="9"/>
      <c r="B174" s="81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3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1"/>
      <c r="AM174" s="82"/>
      <c r="AN174" s="82"/>
      <c r="AO174" s="82"/>
      <c r="AP174" s="82"/>
      <c r="AQ174" s="82"/>
      <c r="AR174" s="82"/>
      <c r="AS174" s="82"/>
      <c r="AT174" s="82"/>
      <c r="AU174" s="82"/>
      <c r="AV174" s="82"/>
      <c r="AW174" s="82"/>
      <c r="AX174" s="82"/>
      <c r="AY174" s="82"/>
      <c r="AZ174" s="82"/>
      <c r="BA174" s="82"/>
      <c r="BB174" s="82"/>
      <c r="BC174" s="82"/>
      <c r="BD174" s="83"/>
      <c r="BE174" s="15"/>
    </row>
    <row r="175" spans="1:57" s="8" customFormat="1" ht="7.5" customHeight="1" x14ac:dyDescent="0.2">
      <c r="A175" s="9"/>
      <c r="B175" s="9"/>
      <c r="C175" s="9"/>
      <c r="D175" s="9"/>
      <c r="E175" s="9"/>
      <c r="F175" s="9"/>
      <c r="G175" s="9"/>
      <c r="H175" s="9"/>
      <c r="I175" s="15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</row>
    <row r="176" spans="1:57" s="8" customFormat="1" ht="15" customHeight="1" x14ac:dyDescent="0.25">
      <c r="A176" s="9"/>
      <c r="B176" s="89" t="s">
        <v>175</v>
      </c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  <c r="AI176" s="89"/>
      <c r="AJ176" s="89"/>
      <c r="AK176" s="89"/>
      <c r="AL176" s="89"/>
      <c r="AM176" s="89"/>
      <c r="AN176" s="89"/>
      <c r="AO176" s="89"/>
      <c r="AP176" s="89"/>
      <c r="AQ176" s="89"/>
      <c r="AR176" s="89"/>
      <c r="AS176" s="89"/>
      <c r="AT176" s="89"/>
      <c r="AU176" s="89"/>
      <c r="AV176" s="89"/>
      <c r="AW176" s="89"/>
      <c r="AX176" s="89"/>
      <c r="AY176" s="89"/>
      <c r="AZ176" s="89"/>
      <c r="BA176" s="89"/>
      <c r="BB176" s="89"/>
      <c r="BC176" s="89"/>
      <c r="BD176" s="89"/>
      <c r="BE176" s="9"/>
    </row>
    <row r="177" spans="1:57" s="8" customFormat="1" ht="7.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</row>
    <row r="178" spans="1:57" s="8" customFormat="1" ht="27" customHeight="1" x14ac:dyDescent="0.25">
      <c r="A178" s="9"/>
      <c r="B178" s="84" t="s">
        <v>73</v>
      </c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1" t="s">
        <v>176</v>
      </c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3"/>
      <c r="AB178" s="84" t="s">
        <v>170</v>
      </c>
      <c r="AC178" s="84"/>
      <c r="AD178" s="84"/>
      <c r="AE178" s="84"/>
      <c r="AF178" s="84"/>
      <c r="AG178" s="84"/>
      <c r="AH178" s="84"/>
      <c r="AI178" s="84"/>
      <c r="AJ178" s="84"/>
      <c r="AK178" s="84"/>
      <c r="AL178" s="81" t="s">
        <v>171</v>
      </c>
      <c r="AM178" s="82"/>
      <c r="AN178" s="82"/>
      <c r="AO178" s="82"/>
      <c r="AP178" s="82"/>
      <c r="AQ178" s="82"/>
      <c r="AR178" s="82"/>
      <c r="AS178" s="82"/>
      <c r="AT178" s="82"/>
      <c r="AU178" s="82"/>
      <c r="AV178" s="82"/>
      <c r="AW178" s="82"/>
      <c r="AX178" s="82"/>
      <c r="AY178" s="82"/>
      <c r="AZ178" s="82"/>
      <c r="BA178" s="82"/>
      <c r="BB178" s="82"/>
      <c r="BC178" s="82"/>
      <c r="BD178" s="83"/>
      <c r="BE178" s="9"/>
    </row>
    <row r="179" spans="1:57" s="8" customFormat="1" ht="15" customHeight="1" x14ac:dyDescent="0.25">
      <c r="A179" s="9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1"/>
      <c r="AM179" s="82"/>
      <c r="AN179" s="82"/>
      <c r="AO179" s="82"/>
      <c r="AP179" s="82"/>
      <c r="AQ179" s="82"/>
      <c r="AR179" s="82"/>
      <c r="AS179" s="82"/>
      <c r="AT179" s="82"/>
      <c r="AU179" s="82"/>
      <c r="AV179" s="82"/>
      <c r="AW179" s="82"/>
      <c r="AX179" s="82"/>
      <c r="AY179" s="82"/>
      <c r="AZ179" s="82"/>
      <c r="BA179" s="82"/>
      <c r="BB179" s="82"/>
      <c r="BC179" s="82"/>
      <c r="BD179" s="83"/>
      <c r="BE179" s="9"/>
    </row>
    <row r="180" spans="1:57" s="8" customFormat="1" ht="15" customHeight="1" x14ac:dyDescent="0.2">
      <c r="A180" s="9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5"/>
      <c r="AC180" s="85"/>
      <c r="AD180" s="85"/>
      <c r="AE180" s="85"/>
      <c r="AF180" s="85"/>
      <c r="AG180" s="85"/>
      <c r="AH180" s="85"/>
      <c r="AI180" s="85"/>
      <c r="AJ180" s="85"/>
      <c r="AK180" s="85"/>
      <c r="AL180" s="86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  <c r="BD180" s="88"/>
      <c r="BE180" s="9"/>
    </row>
    <row r="181" spans="1:57" s="8" customFormat="1" ht="15" customHeight="1" x14ac:dyDescent="0.2">
      <c r="A181" s="9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5"/>
      <c r="AC181" s="85"/>
      <c r="AD181" s="85"/>
      <c r="AE181" s="85"/>
      <c r="AF181" s="85"/>
      <c r="AG181" s="85"/>
      <c r="AH181" s="85"/>
      <c r="AI181" s="85"/>
      <c r="AJ181" s="85"/>
      <c r="AK181" s="85"/>
      <c r="AL181" s="86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  <c r="BD181" s="88"/>
      <c r="BE181" s="9"/>
    </row>
    <row r="182" spans="1:57" s="8" customFormat="1" ht="15" customHeight="1" x14ac:dyDescent="0.2">
      <c r="A182" s="9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5"/>
      <c r="AC182" s="85"/>
      <c r="AD182" s="85"/>
      <c r="AE182" s="85"/>
      <c r="AF182" s="85"/>
      <c r="AG182" s="85"/>
      <c r="AH182" s="85"/>
      <c r="AI182" s="85"/>
      <c r="AJ182" s="85"/>
      <c r="AK182" s="85"/>
      <c r="AL182" s="86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  <c r="BD182" s="88"/>
      <c r="BE182" s="15"/>
    </row>
    <row r="183" spans="1:57" s="8" customFormat="1" ht="15" customHeight="1" x14ac:dyDescent="0.2">
      <c r="A183" s="9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5"/>
      <c r="AC183" s="85"/>
      <c r="AD183" s="85"/>
      <c r="AE183" s="85"/>
      <c r="AF183" s="85"/>
      <c r="AG183" s="85"/>
      <c r="AH183" s="85"/>
      <c r="AI183" s="85"/>
      <c r="AJ183" s="85"/>
      <c r="AK183" s="85"/>
      <c r="AL183" s="86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  <c r="BD183" s="88"/>
      <c r="BE183" s="15"/>
    </row>
    <row r="184" spans="1:57" s="8" customFormat="1" ht="7.5" customHeight="1" x14ac:dyDescent="0.2">
      <c r="A184" s="9"/>
      <c r="B184" s="9"/>
      <c r="C184" s="9"/>
      <c r="D184" s="9"/>
      <c r="E184" s="9"/>
      <c r="F184" s="9"/>
      <c r="G184" s="9"/>
      <c r="H184" s="9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</row>
    <row r="185" spans="1:57" s="8" customFormat="1" ht="15" customHeight="1" x14ac:dyDescent="0.2">
      <c r="A185" s="9"/>
      <c r="B185" s="108" t="s">
        <v>177</v>
      </c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  <c r="AA185" s="108"/>
      <c r="AB185" s="108"/>
      <c r="AC185" s="108"/>
      <c r="AD185" s="108"/>
      <c r="AE185" s="108"/>
      <c r="AF185" s="108"/>
      <c r="AG185" s="108"/>
      <c r="AH185" s="108"/>
      <c r="AI185" s="108"/>
      <c r="AJ185" s="108"/>
      <c r="AK185" s="108"/>
      <c r="AL185" s="108"/>
      <c r="AM185" s="108"/>
      <c r="AN185" s="108"/>
      <c r="AO185" s="108"/>
      <c r="AP185" s="108"/>
      <c r="AQ185" s="108"/>
      <c r="AR185" s="108"/>
      <c r="AS185" s="108"/>
      <c r="AT185" s="108"/>
      <c r="AU185" s="108"/>
      <c r="AV185" s="108"/>
      <c r="AW185" s="108"/>
      <c r="AX185" s="108"/>
      <c r="AY185" s="108"/>
      <c r="AZ185" s="108"/>
      <c r="BA185" s="108"/>
      <c r="BB185" s="108"/>
      <c r="BC185" s="108"/>
      <c r="BD185" s="108"/>
      <c r="BE185" s="15"/>
    </row>
    <row r="186" spans="1:57" s="8" customFormat="1" ht="7.5" customHeight="1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</row>
    <row r="187" spans="1:57" s="8" customFormat="1" ht="27" customHeight="1" x14ac:dyDescent="0.25">
      <c r="A187" s="9"/>
      <c r="B187" s="81" t="s">
        <v>178</v>
      </c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  <c r="P187" s="83"/>
      <c r="Q187" s="109" t="s">
        <v>179</v>
      </c>
      <c r="R187" s="109"/>
      <c r="S187" s="109"/>
      <c r="T187" s="109"/>
      <c r="U187" s="109"/>
      <c r="V187" s="109"/>
      <c r="W187" s="109"/>
      <c r="X187" s="109"/>
      <c r="Y187" s="109"/>
      <c r="Z187" s="109"/>
      <c r="AA187" s="109"/>
      <c r="AB187" s="84" t="s">
        <v>170</v>
      </c>
      <c r="AC187" s="84"/>
      <c r="AD187" s="84"/>
      <c r="AE187" s="84"/>
      <c r="AF187" s="84"/>
      <c r="AG187" s="84"/>
      <c r="AH187" s="84"/>
      <c r="AI187" s="84"/>
      <c r="AJ187" s="84"/>
      <c r="AK187" s="84"/>
      <c r="AL187" s="81" t="s">
        <v>14</v>
      </c>
      <c r="AM187" s="82"/>
      <c r="AN187" s="82"/>
      <c r="AO187" s="82"/>
      <c r="AP187" s="82"/>
      <c r="AQ187" s="82"/>
      <c r="AR187" s="82"/>
      <c r="AS187" s="82"/>
      <c r="AT187" s="82"/>
      <c r="AU187" s="82"/>
      <c r="AV187" s="82"/>
      <c r="AW187" s="82"/>
      <c r="AX187" s="82"/>
      <c r="AY187" s="82"/>
      <c r="AZ187" s="82"/>
      <c r="BA187" s="82"/>
      <c r="BB187" s="82"/>
      <c r="BC187" s="82"/>
      <c r="BD187" s="83"/>
      <c r="BE187" s="9"/>
    </row>
    <row r="188" spans="1:57" s="8" customFormat="1" ht="15" customHeight="1" x14ac:dyDescent="0.2">
      <c r="A188" s="9"/>
      <c r="B188" s="81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3"/>
      <c r="Q188" s="81"/>
      <c r="R188" s="82"/>
      <c r="S188" s="82"/>
      <c r="T188" s="82"/>
      <c r="U188" s="82"/>
      <c r="V188" s="82"/>
      <c r="W188" s="82"/>
      <c r="X188" s="82"/>
      <c r="Y188" s="82"/>
      <c r="Z188" s="82"/>
      <c r="AA188" s="83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1"/>
      <c r="AM188" s="82"/>
      <c r="AN188" s="82"/>
      <c r="AO188" s="82"/>
      <c r="AP188" s="82"/>
      <c r="AQ188" s="82"/>
      <c r="AR188" s="82"/>
      <c r="AS188" s="82"/>
      <c r="AT188" s="82"/>
      <c r="AU188" s="82"/>
      <c r="AV188" s="82"/>
      <c r="AW188" s="82"/>
      <c r="AX188" s="82"/>
      <c r="AY188" s="82"/>
      <c r="AZ188" s="82"/>
      <c r="BA188" s="82"/>
      <c r="BB188" s="82"/>
      <c r="BC188" s="82"/>
      <c r="BD188" s="83"/>
      <c r="BE188" s="15"/>
    </row>
    <row r="189" spans="1:57" ht="15" customHeight="1" x14ac:dyDescent="0.25">
      <c r="A189" s="15"/>
      <c r="B189" s="81"/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3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5"/>
      <c r="AC189" s="85"/>
      <c r="AD189" s="85"/>
      <c r="AE189" s="85"/>
      <c r="AF189" s="85"/>
      <c r="AG189" s="85"/>
      <c r="AH189" s="85"/>
      <c r="AI189" s="85"/>
      <c r="AJ189" s="85"/>
      <c r="AK189" s="85"/>
      <c r="AL189" s="86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  <c r="BD189" s="88"/>
      <c r="BE189" s="15"/>
    </row>
    <row r="190" spans="1:57" ht="15" customHeight="1" x14ac:dyDescent="0.25">
      <c r="A190" s="15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1"/>
      <c r="AM190" s="82"/>
      <c r="AN190" s="82"/>
      <c r="AO190" s="82"/>
      <c r="AP190" s="82"/>
      <c r="AQ190" s="82"/>
      <c r="AR190" s="82"/>
      <c r="AS190" s="82"/>
      <c r="AT190" s="82"/>
      <c r="AU190" s="82"/>
      <c r="AV190" s="82"/>
      <c r="AW190" s="82"/>
      <c r="AX190" s="82"/>
      <c r="AY190" s="82"/>
      <c r="AZ190" s="82"/>
      <c r="BA190" s="82"/>
      <c r="BB190" s="82"/>
      <c r="BC190" s="82"/>
      <c r="BD190" s="83"/>
      <c r="BE190" s="15"/>
    </row>
    <row r="191" spans="1:57" s="8" customFormat="1" ht="15" customHeight="1" x14ac:dyDescent="0.2">
      <c r="A191" s="9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1"/>
      <c r="AM191" s="82"/>
      <c r="AN191" s="82"/>
      <c r="AO191" s="82"/>
      <c r="AP191" s="82"/>
      <c r="AQ191" s="82"/>
      <c r="AR191" s="82"/>
      <c r="AS191" s="82"/>
      <c r="AT191" s="82"/>
      <c r="AU191" s="82"/>
      <c r="AV191" s="82"/>
      <c r="AW191" s="82"/>
      <c r="AX191" s="82"/>
      <c r="AY191" s="82"/>
      <c r="AZ191" s="82"/>
      <c r="BA191" s="82"/>
      <c r="BB191" s="82"/>
      <c r="BC191" s="82"/>
      <c r="BD191" s="83"/>
      <c r="BE191" s="15"/>
    </row>
    <row r="192" spans="1:57" s="8" customFormat="1" ht="15" customHeight="1" x14ac:dyDescent="0.2">
      <c r="A192" s="9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6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  <c r="BD192" s="88"/>
      <c r="BE192" s="15"/>
    </row>
    <row r="193" spans="1:57" s="8" customFormat="1" ht="7.5" customHeight="1" x14ac:dyDescent="0.2">
      <c r="A193" s="9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46"/>
      <c r="BB193" s="46"/>
      <c r="BC193" s="46"/>
      <c r="BD193" s="46"/>
      <c r="BE193" s="15"/>
    </row>
    <row r="194" spans="1:57" s="8" customFormat="1" ht="15" customHeight="1" x14ac:dyDescent="0.2">
      <c r="A194" s="9"/>
      <c r="B194" s="89" t="s">
        <v>180</v>
      </c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  <c r="AI194" s="89"/>
      <c r="AJ194" s="89"/>
      <c r="AK194" s="89"/>
      <c r="AL194" s="89"/>
      <c r="AM194" s="89"/>
      <c r="AN194" s="89"/>
      <c r="AO194" s="89"/>
      <c r="AP194" s="89"/>
      <c r="AQ194" s="89"/>
      <c r="AR194" s="89"/>
      <c r="AS194" s="89"/>
      <c r="AT194" s="89"/>
      <c r="AU194" s="89"/>
      <c r="AV194" s="89"/>
      <c r="AW194" s="89"/>
      <c r="AX194" s="89"/>
      <c r="AY194" s="89"/>
      <c r="AZ194" s="89"/>
      <c r="BA194" s="89"/>
      <c r="BB194" s="89"/>
      <c r="BC194" s="89"/>
      <c r="BD194" s="89"/>
      <c r="BE194" s="15"/>
    </row>
    <row r="195" spans="1:57" s="8" customFormat="1" ht="7.5" customHeight="1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15"/>
    </row>
    <row r="196" spans="1:57" s="8" customFormat="1" ht="15" customHeight="1" x14ac:dyDescent="0.2">
      <c r="A196" s="9"/>
      <c r="B196" s="81"/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  <c r="AA196" s="82"/>
      <c r="AB196" s="82"/>
      <c r="AC196" s="82"/>
      <c r="AD196" s="82"/>
      <c r="AE196" s="82"/>
      <c r="AF196" s="82"/>
      <c r="AG196" s="82"/>
      <c r="AH196" s="82"/>
      <c r="AI196" s="82"/>
      <c r="AJ196" s="82"/>
      <c r="AK196" s="82"/>
      <c r="AL196" s="82"/>
      <c r="AM196" s="82"/>
      <c r="AN196" s="82"/>
      <c r="AO196" s="82"/>
      <c r="AP196" s="82"/>
      <c r="AQ196" s="82"/>
      <c r="AR196" s="82"/>
      <c r="AS196" s="82"/>
      <c r="AT196" s="82"/>
      <c r="AU196" s="82"/>
      <c r="AV196" s="82"/>
      <c r="AW196" s="82"/>
      <c r="AX196" s="82"/>
      <c r="AY196" s="82"/>
      <c r="AZ196" s="82"/>
      <c r="BA196" s="82"/>
      <c r="BB196" s="82"/>
      <c r="BC196" s="82"/>
      <c r="BD196" s="83"/>
      <c r="BE196" s="15"/>
    </row>
    <row r="197" spans="1:57" s="8" customFormat="1" ht="15" customHeight="1" x14ac:dyDescent="0.2">
      <c r="A197" s="9"/>
      <c r="B197" s="81"/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  <c r="AA197" s="82"/>
      <c r="AB197" s="82"/>
      <c r="AC197" s="82"/>
      <c r="AD197" s="82"/>
      <c r="AE197" s="82"/>
      <c r="AF197" s="82"/>
      <c r="AG197" s="82"/>
      <c r="AH197" s="82"/>
      <c r="AI197" s="82"/>
      <c r="AJ197" s="82"/>
      <c r="AK197" s="82"/>
      <c r="AL197" s="82"/>
      <c r="AM197" s="82"/>
      <c r="AN197" s="82"/>
      <c r="AO197" s="82"/>
      <c r="AP197" s="82"/>
      <c r="AQ197" s="82"/>
      <c r="AR197" s="82"/>
      <c r="AS197" s="82"/>
      <c r="AT197" s="82"/>
      <c r="AU197" s="82"/>
      <c r="AV197" s="82"/>
      <c r="AW197" s="82"/>
      <c r="AX197" s="82"/>
      <c r="AY197" s="82"/>
      <c r="AZ197" s="82"/>
      <c r="BA197" s="82"/>
      <c r="BB197" s="82"/>
      <c r="BC197" s="82"/>
      <c r="BD197" s="83"/>
      <c r="BE197" s="15"/>
    </row>
    <row r="198" spans="1:57" s="8" customFormat="1" ht="15" customHeight="1" x14ac:dyDescent="0.2">
      <c r="A198" s="9"/>
      <c r="B198" s="81"/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  <c r="AA198" s="82"/>
      <c r="AB198" s="82"/>
      <c r="AC198" s="82"/>
      <c r="AD198" s="82"/>
      <c r="AE198" s="82"/>
      <c r="AF198" s="82"/>
      <c r="AG198" s="82"/>
      <c r="AH198" s="82"/>
      <c r="AI198" s="82"/>
      <c r="AJ198" s="82"/>
      <c r="AK198" s="82"/>
      <c r="AL198" s="82"/>
      <c r="AM198" s="82"/>
      <c r="AN198" s="82"/>
      <c r="AO198" s="82"/>
      <c r="AP198" s="82"/>
      <c r="AQ198" s="82"/>
      <c r="AR198" s="82"/>
      <c r="AS198" s="82"/>
      <c r="AT198" s="82"/>
      <c r="AU198" s="82"/>
      <c r="AV198" s="82"/>
      <c r="AW198" s="82"/>
      <c r="AX198" s="82"/>
      <c r="AY198" s="82"/>
      <c r="AZ198" s="82"/>
      <c r="BA198" s="82"/>
      <c r="BB198" s="82"/>
      <c r="BC198" s="82"/>
      <c r="BD198" s="83"/>
      <c r="BE198" s="15"/>
    </row>
    <row r="199" spans="1:57" s="8" customFormat="1" ht="15" customHeight="1" x14ac:dyDescent="0.2">
      <c r="A199" s="9"/>
      <c r="B199" s="81"/>
      <c r="C199" s="82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  <c r="AA199" s="82"/>
      <c r="AB199" s="82"/>
      <c r="AC199" s="82"/>
      <c r="AD199" s="82"/>
      <c r="AE199" s="82"/>
      <c r="AF199" s="82"/>
      <c r="AG199" s="82"/>
      <c r="AH199" s="82"/>
      <c r="AI199" s="82"/>
      <c r="AJ199" s="82"/>
      <c r="AK199" s="82"/>
      <c r="AL199" s="82"/>
      <c r="AM199" s="82"/>
      <c r="AN199" s="82"/>
      <c r="AO199" s="82"/>
      <c r="AP199" s="82"/>
      <c r="AQ199" s="82"/>
      <c r="AR199" s="82"/>
      <c r="AS199" s="82"/>
      <c r="AT199" s="82"/>
      <c r="AU199" s="82"/>
      <c r="AV199" s="82"/>
      <c r="AW199" s="82"/>
      <c r="AX199" s="82"/>
      <c r="AY199" s="82"/>
      <c r="AZ199" s="82"/>
      <c r="BA199" s="82"/>
      <c r="BB199" s="82"/>
      <c r="BC199" s="82"/>
      <c r="BD199" s="83"/>
      <c r="BE199" s="15"/>
    </row>
    <row r="200" spans="1:57" s="8" customFormat="1" ht="15" customHeight="1" x14ac:dyDescent="0.2">
      <c r="A200" s="9"/>
      <c r="B200" s="81"/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  <c r="AA200" s="82"/>
      <c r="AB200" s="82"/>
      <c r="AC200" s="82"/>
      <c r="AD200" s="82"/>
      <c r="AE200" s="82"/>
      <c r="AF200" s="82"/>
      <c r="AG200" s="82"/>
      <c r="AH200" s="82"/>
      <c r="AI200" s="82"/>
      <c r="AJ200" s="82"/>
      <c r="AK200" s="82"/>
      <c r="AL200" s="82"/>
      <c r="AM200" s="82"/>
      <c r="AN200" s="82"/>
      <c r="AO200" s="82"/>
      <c r="AP200" s="82"/>
      <c r="AQ200" s="82"/>
      <c r="AR200" s="82"/>
      <c r="AS200" s="82"/>
      <c r="AT200" s="82"/>
      <c r="AU200" s="82"/>
      <c r="AV200" s="82"/>
      <c r="AW200" s="82"/>
      <c r="AX200" s="82"/>
      <c r="AY200" s="82"/>
      <c r="AZ200" s="82"/>
      <c r="BA200" s="82"/>
      <c r="BB200" s="82"/>
      <c r="BC200" s="82"/>
      <c r="BD200" s="83"/>
      <c r="BE200" s="15"/>
    </row>
    <row r="201" spans="1:57" s="8" customFormat="1" ht="15" customHeight="1" x14ac:dyDescent="0.2">
      <c r="A201" s="9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15"/>
    </row>
    <row r="202" spans="1:57" s="13" customFormat="1" ht="15" customHeight="1" x14ac:dyDescent="0.2">
      <c r="A202" s="45"/>
      <c r="B202" s="107" t="s">
        <v>181</v>
      </c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  <c r="AA202" s="107"/>
      <c r="AB202" s="107"/>
      <c r="AC202" s="107"/>
      <c r="AD202" s="107"/>
      <c r="AE202" s="107"/>
      <c r="AF202" s="107"/>
      <c r="AG202" s="107"/>
      <c r="AH202" s="107"/>
      <c r="AI202" s="107"/>
      <c r="AJ202" s="107"/>
      <c r="AK202" s="107"/>
      <c r="AL202" s="107"/>
      <c r="AM202" s="107"/>
      <c r="AN202" s="107"/>
      <c r="AO202" s="107"/>
      <c r="AP202" s="107"/>
      <c r="AQ202" s="107"/>
      <c r="AR202" s="107"/>
      <c r="AS202" s="107"/>
      <c r="AT202" s="107"/>
      <c r="AU202" s="107"/>
      <c r="AV202" s="107"/>
      <c r="AW202" s="107"/>
      <c r="AX202" s="107"/>
      <c r="AY202" s="107"/>
      <c r="AZ202" s="107"/>
      <c r="BA202" s="107"/>
      <c r="BB202" s="107"/>
      <c r="BC202" s="107"/>
      <c r="BD202" s="107"/>
      <c r="BE202" s="45"/>
    </row>
    <row r="203" spans="1:57" s="8" customFormat="1" ht="7.5" customHeight="1" x14ac:dyDescent="0.2">
      <c r="A203" s="9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</row>
    <row r="204" spans="1:57" s="60" customFormat="1" ht="39" customHeight="1" x14ac:dyDescent="0.2">
      <c r="B204" s="93" t="s">
        <v>219</v>
      </c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  <c r="AA204" s="93"/>
      <c r="AB204" s="93"/>
      <c r="AC204" s="93"/>
      <c r="AD204" s="93"/>
      <c r="AE204" s="93"/>
      <c r="AF204" s="93"/>
      <c r="AG204" s="93"/>
      <c r="AH204" s="93"/>
      <c r="AI204" s="93"/>
      <c r="AJ204" s="93"/>
      <c r="AK204" s="93"/>
      <c r="AL204" s="93"/>
      <c r="AM204" s="93"/>
      <c r="AN204" s="93"/>
      <c r="AO204" s="93"/>
      <c r="AP204" s="93"/>
      <c r="AQ204" s="93"/>
      <c r="AR204" s="93"/>
      <c r="AS204" s="93"/>
      <c r="AT204" s="93"/>
      <c r="AU204" s="93"/>
      <c r="AV204" s="93"/>
      <c r="AW204" s="93"/>
      <c r="AX204" s="93"/>
      <c r="AY204" s="93"/>
      <c r="AZ204" s="93"/>
      <c r="BA204" s="93"/>
      <c r="BB204" s="93"/>
      <c r="BC204" s="93"/>
      <c r="BD204" s="93"/>
      <c r="BE204" s="59"/>
    </row>
    <row r="205" spans="1:57" s="59" customFormat="1" ht="27.75" customHeight="1" x14ac:dyDescent="0.25">
      <c r="B205" s="93" t="s">
        <v>220</v>
      </c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  <c r="AA205" s="93"/>
      <c r="AB205" s="93"/>
      <c r="AC205" s="93"/>
      <c r="AD205" s="93"/>
      <c r="AE205" s="93"/>
      <c r="AF205" s="93"/>
      <c r="AG205" s="93"/>
      <c r="AH205" s="93"/>
      <c r="AI205" s="93"/>
      <c r="AJ205" s="93"/>
      <c r="AK205" s="93"/>
      <c r="AL205" s="93"/>
      <c r="AM205" s="93"/>
      <c r="AN205" s="93"/>
      <c r="AO205" s="93"/>
      <c r="AP205" s="93"/>
      <c r="AQ205" s="93"/>
      <c r="AR205" s="93"/>
      <c r="AS205" s="93"/>
      <c r="AT205" s="93"/>
      <c r="AU205" s="93"/>
      <c r="AV205" s="93"/>
      <c r="AW205" s="93"/>
      <c r="AX205" s="93"/>
      <c r="AY205" s="93"/>
      <c r="AZ205" s="93"/>
      <c r="BA205" s="93"/>
      <c r="BB205" s="93"/>
      <c r="BC205" s="93"/>
      <c r="BD205" s="93"/>
    </row>
    <row r="206" spans="1:57" s="59" customFormat="1" ht="63" customHeight="1" x14ac:dyDescent="0.25">
      <c r="B206" s="98" t="s">
        <v>218</v>
      </c>
      <c r="C206" s="98"/>
      <c r="D206" s="98"/>
      <c r="E206" s="98"/>
      <c r="F206" s="97" t="s">
        <v>197</v>
      </c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  <c r="AH206" s="97"/>
      <c r="AI206" s="97"/>
      <c r="AJ206" s="97"/>
      <c r="AK206" s="97"/>
      <c r="AL206" s="97"/>
      <c r="AM206" s="97"/>
      <c r="AN206" s="97"/>
      <c r="AO206" s="97"/>
      <c r="AP206" s="97"/>
      <c r="AQ206" s="97"/>
      <c r="AR206" s="97"/>
      <c r="AS206" s="97"/>
      <c r="AT206" s="97"/>
      <c r="AU206" s="97"/>
      <c r="AV206" s="97"/>
      <c r="AW206" s="97"/>
      <c r="AX206" s="97"/>
      <c r="AY206" s="97"/>
      <c r="AZ206" s="97"/>
      <c r="BA206" s="97"/>
      <c r="BB206" s="97"/>
      <c r="BC206" s="97"/>
      <c r="BD206" s="97"/>
      <c r="BE206" s="47"/>
    </row>
    <row r="207" spans="1:57" s="59" customFormat="1" ht="61.5" customHeight="1" x14ac:dyDescent="0.25">
      <c r="B207" s="98" t="s">
        <v>217</v>
      </c>
      <c r="C207" s="98"/>
      <c r="D207" s="98"/>
      <c r="E207" s="98"/>
      <c r="F207" s="97" t="s">
        <v>198</v>
      </c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  <c r="AH207" s="97"/>
      <c r="AI207" s="97"/>
      <c r="AJ207" s="97"/>
      <c r="AK207" s="97"/>
      <c r="AL207" s="97"/>
      <c r="AM207" s="97"/>
      <c r="AN207" s="97"/>
      <c r="AO207" s="97"/>
      <c r="AP207" s="97"/>
      <c r="AQ207" s="97"/>
      <c r="AR207" s="97"/>
      <c r="AS207" s="97"/>
      <c r="AT207" s="97"/>
      <c r="AU207" s="97"/>
      <c r="AV207" s="97"/>
      <c r="AW207" s="97"/>
      <c r="AX207" s="97"/>
      <c r="AY207" s="97"/>
      <c r="AZ207" s="97"/>
      <c r="BA207" s="97"/>
      <c r="BB207" s="97"/>
      <c r="BC207" s="97"/>
      <c r="BD207" s="97"/>
      <c r="BE207" s="47"/>
    </row>
    <row r="208" spans="1:57" s="59" customFormat="1" ht="37.5" customHeight="1" x14ac:dyDescent="0.25">
      <c r="B208" s="98" t="s">
        <v>216</v>
      </c>
      <c r="C208" s="98"/>
      <c r="D208" s="98"/>
      <c r="E208" s="98"/>
      <c r="F208" s="97" t="s">
        <v>199</v>
      </c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  <c r="AH208" s="97"/>
      <c r="AI208" s="97"/>
      <c r="AJ208" s="97"/>
      <c r="AK208" s="97"/>
      <c r="AL208" s="97"/>
      <c r="AM208" s="97"/>
      <c r="AN208" s="97"/>
      <c r="AO208" s="97"/>
      <c r="AP208" s="97"/>
      <c r="AQ208" s="97"/>
      <c r="AR208" s="97"/>
      <c r="AS208" s="97"/>
      <c r="AT208" s="97"/>
      <c r="AU208" s="97"/>
      <c r="AV208" s="97"/>
      <c r="AW208" s="97"/>
      <c r="AX208" s="97"/>
      <c r="AY208" s="97"/>
      <c r="AZ208" s="97"/>
      <c r="BA208" s="97"/>
      <c r="BB208" s="97"/>
      <c r="BC208" s="97"/>
      <c r="BD208" s="97"/>
      <c r="BE208" s="47"/>
    </row>
    <row r="209" spans="1:57" s="59" customFormat="1" ht="50.25" customHeight="1" x14ac:dyDescent="0.25">
      <c r="B209" s="98" t="s">
        <v>215</v>
      </c>
      <c r="C209" s="98"/>
      <c r="D209" s="98"/>
      <c r="E209" s="98"/>
      <c r="F209" s="97" t="s">
        <v>200</v>
      </c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  <c r="AH209" s="97"/>
      <c r="AI209" s="97"/>
      <c r="AJ209" s="97"/>
      <c r="AK209" s="97"/>
      <c r="AL209" s="97"/>
      <c r="AM209" s="97"/>
      <c r="AN209" s="97"/>
      <c r="AO209" s="97"/>
      <c r="AP209" s="97"/>
      <c r="AQ209" s="97"/>
      <c r="AR209" s="97"/>
      <c r="AS209" s="97"/>
      <c r="AT209" s="97"/>
      <c r="AU209" s="97"/>
      <c r="AV209" s="97"/>
      <c r="AW209" s="97"/>
      <c r="AX209" s="97"/>
      <c r="AY209" s="97"/>
      <c r="AZ209" s="97"/>
      <c r="BA209" s="97"/>
      <c r="BB209" s="97"/>
      <c r="BC209" s="97"/>
      <c r="BD209" s="97"/>
      <c r="BE209" s="47"/>
    </row>
    <row r="210" spans="1:57" s="59" customFormat="1" ht="36.75" customHeight="1" x14ac:dyDescent="0.25">
      <c r="B210" s="98" t="s">
        <v>214</v>
      </c>
      <c r="C210" s="98"/>
      <c r="D210" s="98"/>
      <c r="E210" s="98"/>
      <c r="F210" s="97" t="s">
        <v>201</v>
      </c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  <c r="AH210" s="97"/>
      <c r="AI210" s="97"/>
      <c r="AJ210" s="97"/>
      <c r="AK210" s="97"/>
      <c r="AL210" s="97"/>
      <c r="AM210" s="97"/>
      <c r="AN210" s="97"/>
      <c r="AO210" s="97"/>
      <c r="AP210" s="97"/>
      <c r="AQ210" s="97"/>
      <c r="AR210" s="97"/>
      <c r="AS210" s="97"/>
      <c r="AT210" s="97"/>
      <c r="AU210" s="97"/>
      <c r="AV210" s="97"/>
      <c r="AW210" s="97"/>
      <c r="AX210" s="97"/>
      <c r="AY210" s="97"/>
      <c r="AZ210" s="97"/>
      <c r="BA210" s="97"/>
      <c r="BB210" s="97"/>
      <c r="BC210" s="97"/>
      <c r="BD210" s="97"/>
      <c r="BE210" s="47"/>
    </row>
    <row r="211" spans="1:57" s="59" customFormat="1" ht="58.5" customHeight="1" x14ac:dyDescent="0.25">
      <c r="B211" s="98" t="s">
        <v>213</v>
      </c>
      <c r="C211" s="98"/>
      <c r="D211" s="98"/>
      <c r="E211" s="98"/>
      <c r="F211" s="97" t="s">
        <v>202</v>
      </c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  <c r="AH211" s="97"/>
      <c r="AI211" s="97"/>
      <c r="AJ211" s="97"/>
      <c r="AK211" s="97"/>
      <c r="AL211" s="97"/>
      <c r="AM211" s="97"/>
      <c r="AN211" s="97"/>
      <c r="AO211" s="97"/>
      <c r="AP211" s="97"/>
      <c r="AQ211" s="97"/>
      <c r="AR211" s="97"/>
      <c r="AS211" s="97"/>
      <c r="AT211" s="97"/>
      <c r="AU211" s="97"/>
      <c r="AV211" s="97"/>
      <c r="AW211" s="97"/>
      <c r="AX211" s="97"/>
      <c r="AY211" s="97"/>
      <c r="AZ211" s="97"/>
      <c r="BA211" s="97"/>
      <c r="BB211" s="97"/>
      <c r="BC211" s="97"/>
      <c r="BD211" s="97"/>
      <c r="BE211" s="47"/>
    </row>
    <row r="212" spans="1:57" s="59" customFormat="1" ht="63.75" customHeight="1" x14ac:dyDescent="0.25">
      <c r="B212" s="98" t="s">
        <v>212</v>
      </c>
      <c r="C212" s="98"/>
      <c r="D212" s="98"/>
      <c r="E212" s="98"/>
      <c r="F212" s="97" t="s">
        <v>203</v>
      </c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  <c r="AH212" s="97"/>
      <c r="AI212" s="97"/>
      <c r="AJ212" s="97"/>
      <c r="AK212" s="97"/>
      <c r="AL212" s="97"/>
      <c r="AM212" s="97"/>
      <c r="AN212" s="97"/>
      <c r="AO212" s="97"/>
      <c r="AP212" s="97"/>
      <c r="AQ212" s="97"/>
      <c r="AR212" s="97"/>
      <c r="AS212" s="97"/>
      <c r="AT212" s="97"/>
      <c r="AU212" s="97"/>
      <c r="AV212" s="97"/>
      <c r="AW212" s="97"/>
      <c r="AX212" s="97"/>
      <c r="AY212" s="97"/>
      <c r="AZ212" s="97"/>
      <c r="BA212" s="97"/>
      <c r="BB212" s="97"/>
      <c r="BC212" s="97"/>
      <c r="BD212" s="97"/>
      <c r="BE212" s="47"/>
    </row>
    <row r="213" spans="1:57" s="59" customFormat="1" ht="14.25" customHeight="1" x14ac:dyDescent="0.25">
      <c r="B213" s="98" t="s">
        <v>211</v>
      </c>
      <c r="C213" s="98"/>
      <c r="D213" s="98"/>
      <c r="E213" s="98"/>
      <c r="F213" s="97" t="s">
        <v>204</v>
      </c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  <c r="AG213" s="97"/>
      <c r="AH213" s="97"/>
      <c r="AI213" s="97"/>
      <c r="AJ213" s="97"/>
      <c r="AK213" s="97"/>
      <c r="AL213" s="97"/>
      <c r="AM213" s="97"/>
      <c r="AN213" s="97"/>
      <c r="AO213" s="97"/>
      <c r="AP213" s="97"/>
      <c r="AQ213" s="97"/>
      <c r="AR213" s="97"/>
      <c r="AS213" s="97"/>
      <c r="AT213" s="97"/>
      <c r="AU213" s="97"/>
      <c r="AV213" s="97"/>
      <c r="AW213" s="97"/>
      <c r="AX213" s="97"/>
      <c r="AY213" s="97"/>
      <c r="AZ213" s="97"/>
      <c r="BA213" s="97"/>
      <c r="BB213" s="97"/>
      <c r="BC213" s="97"/>
      <c r="BD213" s="97"/>
      <c r="BE213" s="47"/>
    </row>
    <row r="214" spans="1:57" s="59" customFormat="1" ht="12.75" customHeight="1" x14ac:dyDescent="0.25">
      <c r="B214" s="48"/>
      <c r="C214" s="48"/>
      <c r="D214" s="48"/>
      <c r="E214" s="48" t="s">
        <v>206</v>
      </c>
      <c r="F214" s="97" t="s">
        <v>205</v>
      </c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  <c r="AH214" s="97"/>
      <c r="AI214" s="97"/>
      <c r="AJ214" s="97"/>
      <c r="AK214" s="97"/>
      <c r="AL214" s="97"/>
      <c r="AM214" s="97"/>
      <c r="AN214" s="97"/>
      <c r="AO214" s="97"/>
      <c r="AP214" s="97"/>
      <c r="AQ214" s="97"/>
      <c r="AR214" s="97"/>
      <c r="AS214" s="97"/>
      <c r="AT214" s="97"/>
      <c r="AU214" s="97"/>
      <c r="AV214" s="97"/>
      <c r="AW214" s="97"/>
      <c r="AX214" s="97"/>
      <c r="AY214" s="97"/>
      <c r="AZ214" s="97"/>
      <c r="BA214" s="97"/>
      <c r="BB214" s="97"/>
      <c r="BC214" s="97"/>
      <c r="BD214" s="97"/>
      <c r="BE214" s="47"/>
    </row>
    <row r="215" spans="1:57" s="59" customFormat="1" ht="155.25" customHeight="1" x14ac:dyDescent="0.25">
      <c r="B215" s="48"/>
      <c r="C215" s="48"/>
      <c r="D215" s="48"/>
      <c r="E215" s="48" t="s">
        <v>206</v>
      </c>
      <c r="F215" s="97" t="s">
        <v>207</v>
      </c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  <c r="AH215" s="97"/>
      <c r="AI215" s="97"/>
      <c r="AJ215" s="97"/>
      <c r="AK215" s="97"/>
      <c r="AL215" s="97"/>
      <c r="AM215" s="97"/>
      <c r="AN215" s="97"/>
      <c r="AO215" s="97"/>
      <c r="AP215" s="97"/>
      <c r="AQ215" s="97"/>
      <c r="AR215" s="97"/>
      <c r="AS215" s="97"/>
      <c r="AT215" s="97"/>
      <c r="AU215" s="97"/>
      <c r="AV215" s="97"/>
      <c r="AW215" s="97"/>
      <c r="AX215" s="97"/>
      <c r="AY215" s="97"/>
      <c r="AZ215" s="97"/>
      <c r="BA215" s="97"/>
      <c r="BB215" s="97"/>
      <c r="BC215" s="97"/>
      <c r="BD215" s="97"/>
      <c r="BE215" s="47"/>
    </row>
    <row r="216" spans="1:57" s="59" customFormat="1" ht="23.25" customHeight="1" x14ac:dyDescent="0.25">
      <c r="B216" s="98" t="s">
        <v>210</v>
      </c>
      <c r="C216" s="98"/>
      <c r="D216" s="98"/>
      <c r="E216" s="98"/>
      <c r="F216" s="97" t="s">
        <v>208</v>
      </c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  <c r="AH216" s="97"/>
      <c r="AI216" s="97"/>
      <c r="AJ216" s="97"/>
      <c r="AK216" s="97"/>
      <c r="AL216" s="97"/>
      <c r="AM216" s="97"/>
      <c r="AN216" s="97"/>
      <c r="AO216" s="97"/>
      <c r="AP216" s="97"/>
      <c r="AQ216" s="97"/>
      <c r="AR216" s="97"/>
      <c r="AS216" s="97"/>
      <c r="AT216" s="97"/>
      <c r="AU216" s="97"/>
      <c r="AV216" s="97"/>
      <c r="AW216" s="97"/>
      <c r="AX216" s="97"/>
      <c r="AY216" s="97"/>
      <c r="AZ216" s="97"/>
      <c r="BA216" s="97"/>
      <c r="BB216" s="97"/>
      <c r="BC216" s="97"/>
      <c r="BD216" s="97"/>
      <c r="BE216" s="47"/>
    </row>
    <row r="217" spans="1:57" s="59" customFormat="1" ht="24" customHeight="1" x14ac:dyDescent="0.25">
      <c r="B217" s="98" t="s">
        <v>221</v>
      </c>
      <c r="C217" s="98"/>
      <c r="D217" s="98"/>
      <c r="E217" s="98"/>
      <c r="F217" s="97" t="s">
        <v>209</v>
      </c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  <c r="AH217" s="97"/>
      <c r="AI217" s="97"/>
      <c r="AJ217" s="97"/>
      <c r="AK217" s="97"/>
      <c r="AL217" s="97"/>
      <c r="AM217" s="97"/>
      <c r="AN217" s="97"/>
      <c r="AO217" s="97"/>
      <c r="AP217" s="97"/>
      <c r="AQ217" s="97"/>
      <c r="AR217" s="97"/>
      <c r="AS217" s="97"/>
      <c r="AT217" s="97"/>
      <c r="AU217" s="97"/>
      <c r="AV217" s="97"/>
      <c r="AW217" s="97"/>
      <c r="AX217" s="97"/>
      <c r="AY217" s="97"/>
      <c r="AZ217" s="97"/>
      <c r="BA217" s="97"/>
      <c r="BB217" s="97"/>
      <c r="BC217" s="97"/>
      <c r="BD217" s="97"/>
      <c r="BE217" s="47"/>
    </row>
    <row r="218" spans="1:57" s="59" customFormat="1" ht="6.6" customHeight="1" x14ac:dyDescent="0.25">
      <c r="B218" s="61"/>
      <c r="C218" s="61"/>
      <c r="D218" s="61"/>
      <c r="E218" s="61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  <c r="AV218" s="63"/>
      <c r="AW218" s="63"/>
      <c r="AX218" s="63"/>
      <c r="AY218" s="63"/>
      <c r="AZ218" s="63"/>
      <c r="BA218" s="63"/>
      <c r="BB218" s="63"/>
      <c r="BC218" s="63"/>
      <c r="BD218" s="63"/>
      <c r="BE218" s="47"/>
    </row>
    <row r="219" spans="1:57" s="8" customFormat="1" ht="15" customHeight="1" x14ac:dyDescent="0.25">
      <c r="A219" s="9"/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48"/>
      <c r="R219" s="48"/>
      <c r="S219" s="48"/>
      <c r="T219" s="96"/>
      <c r="U219" s="96"/>
      <c r="V219" s="96"/>
      <c r="W219" s="96"/>
      <c r="X219" s="96"/>
      <c r="Y219" s="96"/>
      <c r="Z219" s="96"/>
      <c r="AA219" s="96"/>
      <c r="AB219" s="96"/>
      <c r="AC219" s="96"/>
      <c r="AD219" s="96"/>
      <c r="AE219" s="96"/>
      <c r="AF219" s="96"/>
      <c r="AG219" s="96"/>
      <c r="AH219" s="96"/>
      <c r="AI219" s="48"/>
      <c r="AJ219" s="48"/>
      <c r="AK219" s="96"/>
      <c r="AL219" s="96"/>
      <c r="AM219" s="96"/>
      <c r="AN219" s="96"/>
      <c r="AO219" s="96"/>
      <c r="AP219" s="96"/>
      <c r="AQ219" s="96"/>
      <c r="AR219" s="96"/>
      <c r="AS219" s="96"/>
      <c r="AT219" s="96"/>
      <c r="AU219" s="96"/>
      <c r="AV219" s="96"/>
      <c r="AW219" s="96"/>
      <c r="AX219" s="96"/>
      <c r="AY219" s="96"/>
      <c r="AZ219" s="96"/>
      <c r="BA219" s="96"/>
      <c r="BB219" s="96"/>
      <c r="BC219" s="96"/>
      <c r="BD219" s="96"/>
      <c r="BE219" s="47"/>
    </row>
    <row r="220" spans="1:57" s="8" customFormat="1" ht="15" customHeight="1" x14ac:dyDescent="0.25">
      <c r="A220" s="9"/>
      <c r="B220" s="102" t="s">
        <v>182</v>
      </c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49"/>
      <c r="R220" s="49"/>
      <c r="S220" s="49"/>
      <c r="T220" s="102" t="s">
        <v>183</v>
      </c>
      <c r="U220" s="102"/>
      <c r="V220" s="102"/>
      <c r="W220" s="102"/>
      <c r="X220" s="102"/>
      <c r="Y220" s="102"/>
      <c r="Z220" s="102"/>
      <c r="AA220" s="102"/>
      <c r="AB220" s="102"/>
      <c r="AC220" s="102"/>
      <c r="AD220" s="102"/>
      <c r="AE220" s="102"/>
      <c r="AF220" s="102"/>
      <c r="AG220" s="102"/>
      <c r="AH220" s="102"/>
      <c r="AI220" s="49"/>
      <c r="AJ220" s="49"/>
      <c r="AK220" s="102" t="s">
        <v>184</v>
      </c>
      <c r="AL220" s="102"/>
      <c r="AM220" s="102"/>
      <c r="AN220" s="102"/>
      <c r="AO220" s="102"/>
      <c r="AP220" s="102"/>
      <c r="AQ220" s="102"/>
      <c r="AR220" s="102"/>
      <c r="AS220" s="102"/>
      <c r="AT220" s="102"/>
      <c r="AU220" s="102"/>
      <c r="AV220" s="102"/>
      <c r="AW220" s="102"/>
      <c r="AX220" s="102"/>
      <c r="AY220" s="102"/>
      <c r="AZ220" s="102"/>
      <c r="BA220" s="102"/>
      <c r="BB220" s="102"/>
      <c r="BC220" s="102"/>
      <c r="BD220" s="102"/>
      <c r="BE220" s="47"/>
    </row>
    <row r="221" spans="1:57" s="8" customFormat="1" ht="7.5" customHeight="1" x14ac:dyDescent="0.25">
      <c r="A221" s="9"/>
      <c r="B221" s="10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  <c r="AN221" s="48"/>
      <c r="AO221" s="48"/>
      <c r="AP221" s="48"/>
      <c r="AQ221" s="48"/>
      <c r="AR221" s="48"/>
      <c r="AS221" s="48"/>
      <c r="AT221" s="48"/>
      <c r="AU221" s="48"/>
      <c r="AV221" s="48"/>
      <c r="AW221" s="48"/>
      <c r="AX221" s="48"/>
      <c r="AY221" s="48"/>
      <c r="AZ221" s="48"/>
      <c r="BA221" s="48"/>
      <c r="BB221" s="48"/>
      <c r="BC221" s="48"/>
      <c r="BD221" s="48"/>
      <c r="BE221" s="47"/>
    </row>
    <row r="222" spans="1:57" s="8" customFormat="1" ht="15" customHeight="1" x14ac:dyDescent="0.25">
      <c r="A222" s="9"/>
      <c r="B222" s="106" t="s">
        <v>185</v>
      </c>
      <c r="C222" s="106"/>
      <c r="D222" s="106"/>
      <c r="E222" s="106"/>
      <c r="F222" s="106"/>
      <c r="G222" s="106"/>
      <c r="H222" s="106"/>
      <c r="I222" s="106"/>
      <c r="J222" s="106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  <c r="AN222" s="48"/>
      <c r="AO222" s="48"/>
      <c r="AP222" s="48"/>
      <c r="AQ222" s="48"/>
      <c r="AR222" s="48"/>
      <c r="AS222" s="48"/>
      <c r="AT222" s="48"/>
      <c r="AU222" s="48"/>
      <c r="AV222" s="48"/>
      <c r="AW222" s="48"/>
      <c r="AX222" s="48"/>
      <c r="AY222" s="48"/>
      <c r="AZ222" s="48"/>
      <c r="BA222" s="48"/>
      <c r="BB222" s="48"/>
      <c r="BC222" s="48"/>
      <c r="BD222" s="48"/>
      <c r="BE222" s="47"/>
    </row>
    <row r="223" spans="1:57" s="8" customFormat="1" ht="15" customHeight="1" x14ac:dyDescent="0.25">
      <c r="A223" s="9"/>
      <c r="B223" s="106"/>
      <c r="C223" s="106"/>
      <c r="D223" s="106"/>
      <c r="E223" s="106"/>
      <c r="F223" s="106"/>
      <c r="G223" s="106"/>
      <c r="H223" s="106"/>
      <c r="I223" s="106"/>
      <c r="J223" s="106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  <c r="AN223" s="48"/>
      <c r="AO223" s="48"/>
      <c r="AP223" s="48"/>
      <c r="AQ223" s="48"/>
      <c r="AR223" s="48"/>
      <c r="AS223" s="48"/>
      <c r="AT223" s="48"/>
      <c r="AU223" s="48"/>
      <c r="AV223" s="48"/>
      <c r="AW223" s="48"/>
      <c r="AX223" s="48"/>
      <c r="AY223" s="48"/>
      <c r="AZ223" s="48"/>
      <c r="BA223" s="48"/>
      <c r="BB223" s="48"/>
      <c r="BC223" s="48"/>
      <c r="BD223" s="48"/>
      <c r="BE223" s="47"/>
    </row>
    <row r="224" spans="1:57" s="8" customFormat="1" ht="7.5" customHeight="1" x14ac:dyDescent="0.25">
      <c r="A224" s="9"/>
      <c r="B224" s="106"/>
      <c r="C224" s="106"/>
      <c r="D224" s="106"/>
      <c r="E224" s="106"/>
      <c r="F224" s="106"/>
      <c r="G224" s="106"/>
      <c r="H224" s="106"/>
      <c r="I224" s="106"/>
      <c r="J224" s="106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  <c r="AM224" s="48"/>
      <c r="AN224" s="48"/>
      <c r="AO224" s="48"/>
      <c r="AP224" s="48"/>
      <c r="AQ224" s="48"/>
      <c r="AR224" s="48"/>
      <c r="AS224" s="48"/>
      <c r="AT224" s="48"/>
      <c r="AU224" s="48"/>
      <c r="AV224" s="48"/>
      <c r="AW224" s="48"/>
      <c r="AX224" s="48"/>
      <c r="AY224" s="48"/>
      <c r="AZ224" s="48"/>
      <c r="BA224" s="48"/>
      <c r="BB224" s="48"/>
      <c r="BC224" s="48"/>
      <c r="BD224" s="48"/>
      <c r="BE224" s="47"/>
    </row>
    <row r="225" spans="1:57" s="8" customFormat="1" ht="15" customHeight="1" x14ac:dyDescent="0.25">
      <c r="A225" s="9"/>
      <c r="B225" s="106"/>
      <c r="C225" s="106"/>
      <c r="D225" s="106"/>
      <c r="E225" s="106"/>
      <c r="F225" s="106"/>
      <c r="G225" s="106"/>
      <c r="H225" s="106"/>
      <c r="I225" s="106"/>
      <c r="J225" s="106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50" t="s">
        <v>186</v>
      </c>
      <c r="AL225" s="51"/>
      <c r="AM225" s="51"/>
      <c r="AN225" s="51"/>
      <c r="AO225" s="51"/>
      <c r="AP225" s="51"/>
      <c r="AQ225" s="51"/>
      <c r="AR225" s="51"/>
      <c r="AS225" s="103">
        <f ca="1">NOW()</f>
        <v>44734.672130324077</v>
      </c>
      <c r="AT225" s="104"/>
      <c r="AU225" s="104"/>
      <c r="AV225" s="104"/>
      <c r="AW225" s="104"/>
      <c r="AX225" s="104"/>
      <c r="AY225" s="104"/>
      <c r="AZ225" s="104"/>
      <c r="BA225" s="104"/>
      <c r="BB225" s="104"/>
      <c r="BC225" s="104"/>
      <c r="BD225" s="105"/>
      <c r="BE225" s="47"/>
    </row>
    <row r="226" spans="1:57" s="8" customFormat="1" ht="7.5" customHeight="1" x14ac:dyDescent="0.25">
      <c r="A226" s="9"/>
      <c r="B226" s="10"/>
      <c r="C226" s="10"/>
      <c r="D226" s="10"/>
      <c r="E226" s="36"/>
      <c r="F226" s="36"/>
      <c r="G226" s="36"/>
      <c r="H226" s="36"/>
      <c r="I226" s="36"/>
      <c r="J226" s="36"/>
      <c r="K226" s="36"/>
      <c r="L226" s="36"/>
      <c r="M226" s="36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52"/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  <c r="AY226" s="52"/>
      <c r="AZ226" s="52"/>
      <c r="BA226" s="52"/>
      <c r="BB226" s="52"/>
      <c r="BC226" s="52"/>
      <c r="BD226" s="52"/>
      <c r="BE226" s="47"/>
    </row>
    <row r="227" spans="1:57" s="8" customFormat="1" ht="15" customHeight="1" x14ac:dyDescent="0.25">
      <c r="A227" s="9"/>
      <c r="B227" s="53" t="s">
        <v>187</v>
      </c>
      <c r="C227" s="47"/>
      <c r="D227" s="47"/>
      <c r="E227" s="27"/>
      <c r="F227" s="27"/>
      <c r="G227" s="27"/>
      <c r="H227" s="27"/>
      <c r="I227" s="27"/>
      <c r="J227" s="27"/>
      <c r="K227" s="27"/>
      <c r="L227" s="27"/>
      <c r="M227" s="2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9"/>
      <c r="AF227" s="47"/>
      <c r="AG227" s="47"/>
      <c r="AH227" s="47"/>
      <c r="AI227" s="9"/>
      <c r="AJ227" s="47"/>
      <c r="AK227" s="47"/>
      <c r="AL227" s="47"/>
      <c r="AM227" s="47"/>
      <c r="AN227" s="49"/>
      <c r="AO227" s="49"/>
      <c r="AP227" s="49"/>
      <c r="AQ227" s="49"/>
      <c r="AR227" s="49"/>
      <c r="AS227" s="49"/>
      <c r="AT227" s="49"/>
      <c r="AU227" s="49"/>
      <c r="AV227" s="49"/>
      <c r="AW227" s="49"/>
      <c r="AX227" s="49"/>
      <c r="AY227" s="49"/>
      <c r="AZ227" s="49"/>
      <c r="BA227" s="49"/>
      <c r="BB227" s="49"/>
      <c r="BC227" s="49"/>
      <c r="BD227" s="49"/>
      <c r="BE227" s="47"/>
    </row>
    <row r="228" spans="1:57" s="8" customFormat="1" ht="7.5" customHeight="1" x14ac:dyDescent="0.25">
      <c r="A228" s="9"/>
      <c r="B228" s="47"/>
      <c r="C228" s="47"/>
      <c r="D228" s="47"/>
      <c r="E228" s="27"/>
      <c r="F228" s="27"/>
      <c r="G228" s="27"/>
      <c r="H228" s="27"/>
      <c r="I228" s="27"/>
      <c r="J228" s="27"/>
      <c r="K228" s="27"/>
      <c r="L228" s="27"/>
      <c r="M228" s="2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9"/>
      <c r="AF228" s="47"/>
      <c r="AG228" s="47"/>
      <c r="AH228" s="47"/>
      <c r="AI228" s="9"/>
      <c r="AJ228" s="47"/>
      <c r="AK228" s="47"/>
      <c r="AL228" s="47"/>
      <c r="AM228" s="47"/>
      <c r="AN228" s="49"/>
      <c r="AO228" s="49"/>
      <c r="AP228" s="49"/>
      <c r="AQ228" s="49"/>
      <c r="AR228" s="49"/>
      <c r="AS228" s="49"/>
      <c r="AT228" s="49"/>
      <c r="AU228" s="49"/>
      <c r="AV228" s="49"/>
      <c r="AW228" s="49"/>
      <c r="AX228" s="49"/>
      <c r="AY228" s="49"/>
      <c r="AZ228" s="49"/>
      <c r="BA228" s="49"/>
      <c r="BB228" s="49"/>
      <c r="BC228" s="49"/>
      <c r="BD228" s="49"/>
      <c r="BE228" s="47"/>
    </row>
    <row r="229" spans="1:57" s="8" customFormat="1" ht="15" customHeight="1" x14ac:dyDescent="0.25">
      <c r="A229" s="9"/>
      <c r="B229" s="47" t="s">
        <v>188</v>
      </c>
      <c r="C229" s="47"/>
      <c r="D229" s="47"/>
      <c r="E229" s="27"/>
      <c r="F229" s="27"/>
      <c r="G229" s="27"/>
      <c r="H229" s="27"/>
      <c r="I229" s="27"/>
      <c r="J229" s="27"/>
      <c r="K229" s="27"/>
      <c r="L229" s="27"/>
      <c r="M229" s="2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9"/>
      <c r="AF229" s="47"/>
      <c r="AG229" s="47"/>
      <c r="AH229" s="47"/>
      <c r="AI229" s="9"/>
      <c r="AJ229" s="47"/>
      <c r="AK229" s="47"/>
      <c r="AL229" s="47"/>
      <c r="AM229" s="47"/>
      <c r="AN229" s="49"/>
      <c r="AO229" s="49"/>
      <c r="AP229" s="49"/>
      <c r="AQ229" s="49"/>
      <c r="AR229" s="49"/>
      <c r="AS229" s="49"/>
      <c r="AT229" s="49"/>
      <c r="AU229" s="49"/>
      <c r="AV229" s="49"/>
      <c r="AW229" s="49"/>
      <c r="AX229" s="49"/>
      <c r="AY229" s="49"/>
      <c r="AZ229" s="49"/>
      <c r="BA229" s="49"/>
      <c r="BB229" s="49"/>
      <c r="BC229" s="49"/>
      <c r="BD229" s="49"/>
      <c r="BE229" s="47"/>
    </row>
    <row r="230" spans="1:57" s="8" customFormat="1" ht="15" customHeight="1" x14ac:dyDescent="0.25">
      <c r="A230" s="9"/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48"/>
      <c r="R230" s="48"/>
      <c r="S230" s="48"/>
      <c r="T230" s="96"/>
      <c r="U230" s="96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48"/>
      <c r="AJ230" s="48"/>
      <c r="AK230" s="96"/>
      <c r="AL230" s="96"/>
      <c r="AM230" s="96"/>
      <c r="AN230" s="96"/>
      <c r="AO230" s="96"/>
      <c r="AP230" s="96"/>
      <c r="AQ230" s="96"/>
      <c r="AR230" s="96"/>
      <c r="AS230" s="96"/>
      <c r="AT230" s="96"/>
      <c r="AU230" s="96"/>
      <c r="AV230" s="96"/>
      <c r="AW230" s="96"/>
      <c r="AX230" s="96"/>
      <c r="AY230" s="96"/>
      <c r="AZ230" s="96"/>
      <c r="BA230" s="96"/>
      <c r="BB230" s="96"/>
      <c r="BC230" s="96"/>
      <c r="BD230" s="96"/>
      <c r="BE230" s="47"/>
    </row>
    <row r="231" spans="1:57" s="8" customFormat="1" ht="15" customHeight="1" x14ac:dyDescent="0.25">
      <c r="A231" s="9"/>
      <c r="B231" s="102" t="s">
        <v>182</v>
      </c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49"/>
      <c r="R231" s="49"/>
      <c r="S231" s="49"/>
      <c r="T231" s="102" t="s">
        <v>183</v>
      </c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49"/>
      <c r="AJ231" s="49"/>
      <c r="AK231" s="102" t="s">
        <v>184</v>
      </c>
      <c r="AL231" s="102"/>
      <c r="AM231" s="102"/>
      <c r="AN231" s="102"/>
      <c r="AO231" s="102"/>
      <c r="AP231" s="102"/>
      <c r="AQ231" s="102"/>
      <c r="AR231" s="102"/>
      <c r="AS231" s="102"/>
      <c r="AT231" s="102"/>
      <c r="AU231" s="102"/>
      <c r="AV231" s="102"/>
      <c r="AW231" s="102"/>
      <c r="AX231" s="102"/>
      <c r="AY231" s="102"/>
      <c r="AZ231" s="102"/>
      <c r="BA231" s="102"/>
      <c r="BB231" s="102"/>
      <c r="BC231" s="102"/>
      <c r="BD231" s="102"/>
      <c r="BE231" s="47"/>
    </row>
    <row r="232" spans="1:57" s="8" customFormat="1" ht="7.5" customHeight="1" x14ac:dyDescent="0.25">
      <c r="A232" s="9"/>
      <c r="B232" s="47"/>
      <c r="C232" s="47"/>
      <c r="D232" s="47"/>
      <c r="E232" s="27"/>
      <c r="F232" s="27"/>
      <c r="G232" s="27"/>
      <c r="H232" s="27"/>
      <c r="I232" s="27"/>
      <c r="J232" s="27"/>
      <c r="K232" s="27"/>
      <c r="L232" s="27"/>
      <c r="M232" s="2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9"/>
      <c r="AF232" s="47"/>
      <c r="AG232" s="47"/>
      <c r="AH232" s="47"/>
      <c r="AI232" s="9"/>
      <c r="AJ232" s="47"/>
      <c r="AK232" s="47"/>
      <c r="AL232" s="47"/>
      <c r="AM232" s="47"/>
      <c r="AN232" s="49"/>
      <c r="AO232" s="49"/>
      <c r="AP232" s="49"/>
      <c r="AQ232" s="49"/>
      <c r="AR232" s="49"/>
      <c r="AS232" s="49"/>
      <c r="AT232" s="49"/>
      <c r="AU232" s="49"/>
      <c r="AV232" s="49"/>
      <c r="AW232" s="49"/>
      <c r="AX232" s="49"/>
      <c r="AY232" s="49"/>
      <c r="AZ232" s="49"/>
      <c r="BA232" s="49"/>
      <c r="BB232" s="49"/>
      <c r="BC232" s="49"/>
      <c r="BD232" s="49"/>
      <c r="BE232" s="47"/>
    </row>
    <row r="233" spans="1:57" s="8" customFormat="1" ht="15" customHeight="1" x14ac:dyDescent="0.25">
      <c r="A233" s="9"/>
      <c r="B233" s="9"/>
      <c r="C233" s="9"/>
      <c r="D233" s="9"/>
      <c r="E233" s="27"/>
      <c r="F233" s="27"/>
      <c r="G233" s="27"/>
      <c r="H233" s="27"/>
      <c r="I233" s="27"/>
      <c r="J233" s="27"/>
      <c r="K233" s="27"/>
      <c r="L233" s="27"/>
      <c r="M233" s="2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9"/>
      <c r="AC233" s="9"/>
      <c r="AD233" s="9"/>
      <c r="AE233" s="9"/>
      <c r="AF233" s="9"/>
      <c r="AG233" s="9"/>
      <c r="AH233" s="9"/>
      <c r="AI233" s="9"/>
      <c r="AJ233" s="9"/>
      <c r="AK233" s="50" t="s">
        <v>189</v>
      </c>
      <c r="AL233" s="51"/>
      <c r="AM233" s="51"/>
      <c r="AN233" s="51"/>
      <c r="AO233" s="51"/>
      <c r="AP233" s="51"/>
      <c r="AQ233" s="51"/>
      <c r="AR233" s="51"/>
      <c r="AS233" s="81"/>
      <c r="AT233" s="82"/>
      <c r="AU233" s="82"/>
      <c r="AV233" s="82"/>
      <c r="AW233" s="82"/>
      <c r="AX233" s="82"/>
      <c r="AY233" s="82"/>
      <c r="AZ233" s="82"/>
      <c r="BA233" s="82"/>
      <c r="BB233" s="82"/>
      <c r="BC233" s="82"/>
      <c r="BD233" s="83"/>
      <c r="BE233" s="47"/>
    </row>
    <row r="234" spans="1:57" s="8" customFormat="1" ht="7.5" customHeight="1" x14ac:dyDescent="0.25">
      <c r="A234" s="9"/>
      <c r="B234" s="9"/>
      <c r="C234" s="9"/>
      <c r="D234" s="9"/>
      <c r="E234" s="27"/>
      <c r="F234" s="27"/>
      <c r="G234" s="27"/>
      <c r="H234" s="27"/>
      <c r="I234" s="27"/>
      <c r="J234" s="27"/>
      <c r="K234" s="27"/>
      <c r="L234" s="27"/>
      <c r="M234" s="2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9"/>
      <c r="AC234" s="9"/>
      <c r="AD234" s="9"/>
      <c r="AE234" s="9"/>
      <c r="AF234" s="9"/>
      <c r="AG234" s="9"/>
      <c r="AH234" s="9"/>
      <c r="AI234" s="9"/>
      <c r="AJ234" s="9"/>
      <c r="AK234" s="50"/>
      <c r="AL234" s="51"/>
      <c r="AM234" s="51"/>
      <c r="AN234" s="51"/>
      <c r="AO234" s="51"/>
      <c r="AP234" s="51"/>
      <c r="AQ234" s="51"/>
      <c r="AR234" s="51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47"/>
    </row>
    <row r="235" spans="1:57" s="13" customFormat="1" ht="15" customHeight="1" x14ac:dyDescent="0.25">
      <c r="A235" s="45"/>
      <c r="B235" s="45" t="s">
        <v>190</v>
      </c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</row>
    <row r="236" spans="1:57" s="8" customFormat="1" ht="12" customHeight="1" x14ac:dyDescent="0.25">
      <c r="A236" s="9"/>
      <c r="C236" s="32" t="s">
        <v>191</v>
      </c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</row>
    <row r="237" spans="1:57" s="10" customFormat="1" ht="15" customHeight="1" x14ac:dyDescent="0.2">
      <c r="A237" s="59"/>
      <c r="B237" s="64" t="s">
        <v>192</v>
      </c>
      <c r="C237" s="59"/>
      <c r="D237" s="59"/>
      <c r="E237" s="59"/>
      <c r="F237" s="59"/>
      <c r="G237" s="59"/>
      <c r="H237" s="94"/>
      <c r="I237" s="94"/>
      <c r="J237" s="94"/>
      <c r="K237" s="94"/>
      <c r="L237" s="94"/>
      <c r="M237" s="94"/>
      <c r="N237" s="94"/>
      <c r="O237" s="94"/>
      <c r="P237" s="94"/>
      <c r="Q237" s="94"/>
      <c r="R237" s="94"/>
      <c r="S237" s="94"/>
      <c r="T237" s="94"/>
      <c r="U237" s="94"/>
      <c r="V237" s="94"/>
      <c r="W237" s="94"/>
      <c r="X237" s="94"/>
      <c r="Y237" s="94"/>
      <c r="Z237" s="94"/>
      <c r="AA237" s="94"/>
      <c r="AB237" s="94"/>
      <c r="AC237" s="94"/>
      <c r="AD237" s="94"/>
      <c r="AE237" s="94"/>
      <c r="AF237" s="94"/>
      <c r="AG237" s="94"/>
      <c r="AH237" s="94"/>
      <c r="AI237" s="94"/>
      <c r="AJ237" s="94"/>
      <c r="AK237" s="94"/>
      <c r="AL237" s="94"/>
      <c r="AM237" s="94"/>
      <c r="AN237" s="94"/>
      <c r="AO237" s="94"/>
      <c r="AP237" s="94"/>
      <c r="AQ237" s="94"/>
      <c r="AR237" s="94"/>
      <c r="AS237" s="94"/>
      <c r="AT237" s="94"/>
      <c r="AU237" s="94"/>
      <c r="AV237" s="94"/>
      <c r="AW237" s="94"/>
      <c r="AX237" s="94"/>
      <c r="AY237" s="94"/>
      <c r="AZ237" s="94"/>
      <c r="BA237" s="94"/>
      <c r="BB237" s="94"/>
      <c r="BC237" s="94"/>
      <c r="BD237" s="59"/>
      <c r="BE237" s="59"/>
    </row>
    <row r="238" spans="1:57" s="10" customFormat="1" ht="15" customHeight="1" x14ac:dyDescent="0.25">
      <c r="A238" s="59"/>
      <c r="B238" s="59"/>
      <c r="C238" s="59"/>
      <c r="D238" s="59"/>
      <c r="E238" s="59"/>
      <c r="F238" s="59"/>
      <c r="G238" s="59"/>
      <c r="H238" s="82"/>
      <c r="I238" s="82"/>
      <c r="J238" s="82"/>
      <c r="K238" s="82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82"/>
      <c r="Z238" s="82"/>
      <c r="AA238" s="82"/>
      <c r="AB238" s="82"/>
      <c r="AC238" s="82"/>
      <c r="AD238" s="82"/>
      <c r="AE238" s="82"/>
      <c r="AF238" s="82"/>
      <c r="AG238" s="82"/>
      <c r="AH238" s="82"/>
      <c r="AI238" s="82"/>
      <c r="AJ238" s="82"/>
      <c r="AK238" s="82"/>
      <c r="AL238" s="82"/>
      <c r="AM238" s="82"/>
      <c r="AN238" s="82"/>
      <c r="AO238" s="82"/>
      <c r="AP238" s="82"/>
      <c r="AQ238" s="82"/>
      <c r="AR238" s="82"/>
      <c r="AS238" s="82"/>
      <c r="AT238" s="82"/>
      <c r="AU238" s="82"/>
      <c r="AV238" s="82"/>
      <c r="AW238" s="82"/>
      <c r="AX238" s="82"/>
      <c r="AY238" s="82"/>
      <c r="AZ238" s="82"/>
      <c r="BA238" s="82"/>
      <c r="BB238" s="82"/>
      <c r="BC238" s="82"/>
      <c r="BD238" s="59"/>
      <c r="BE238" s="59"/>
    </row>
    <row r="239" spans="1:57" s="10" customFormat="1" ht="3.75" customHeight="1" x14ac:dyDescent="0.25">
      <c r="A239" s="59"/>
      <c r="B239" s="59"/>
      <c r="C239" s="59"/>
      <c r="D239" s="59"/>
      <c r="E239" s="59"/>
      <c r="F239" s="59"/>
      <c r="G239" s="59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58"/>
      <c r="AH239" s="58"/>
      <c r="AI239" s="58"/>
      <c r="AJ239" s="58"/>
      <c r="AK239" s="58"/>
      <c r="AL239" s="58"/>
      <c r="AM239" s="58"/>
      <c r="AN239" s="58"/>
      <c r="AO239" s="58"/>
      <c r="AP239" s="58"/>
      <c r="AQ239" s="58"/>
      <c r="AR239" s="58"/>
      <c r="AS239" s="58"/>
      <c r="AT239" s="58"/>
      <c r="AU239" s="58"/>
      <c r="AV239" s="58"/>
      <c r="AW239" s="58"/>
      <c r="AX239" s="58"/>
      <c r="AY239" s="58"/>
      <c r="AZ239" s="58"/>
      <c r="BA239" s="58"/>
      <c r="BB239" s="58"/>
      <c r="BC239" s="58"/>
      <c r="BD239" s="59"/>
      <c r="BE239" s="59"/>
    </row>
    <row r="240" spans="1:57" s="10" customFormat="1" ht="9" customHeight="1" x14ac:dyDescent="0.25">
      <c r="A240" s="59"/>
      <c r="B240" s="59"/>
      <c r="C240" s="59"/>
      <c r="D240" s="59"/>
      <c r="E240" s="59"/>
      <c r="F240" s="59"/>
      <c r="G240" s="59"/>
      <c r="H240" s="95" t="s">
        <v>193</v>
      </c>
      <c r="I240" s="95"/>
      <c r="J240" s="95"/>
      <c r="K240" s="95"/>
      <c r="L240" s="95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  <c r="Z240" s="95"/>
      <c r="AA240" s="95"/>
      <c r="AB240" s="95"/>
      <c r="AC240" s="95"/>
      <c r="AD240" s="95"/>
      <c r="AE240" s="95"/>
      <c r="AF240" s="95"/>
      <c r="AG240" s="95"/>
      <c r="AH240" s="95"/>
      <c r="AI240" s="95"/>
      <c r="AJ240" s="95"/>
      <c r="AK240" s="95"/>
      <c r="AL240" s="95"/>
      <c r="AM240" s="95"/>
      <c r="AN240" s="95"/>
      <c r="AO240" s="95"/>
      <c r="AP240" s="95"/>
      <c r="AQ240" s="95"/>
      <c r="AR240" s="95"/>
      <c r="AS240" s="95"/>
      <c r="AT240" s="95"/>
      <c r="AU240" s="95"/>
      <c r="AV240" s="95"/>
      <c r="AW240" s="95"/>
      <c r="AX240" s="95"/>
      <c r="AY240" s="95"/>
      <c r="AZ240" s="95"/>
      <c r="BA240" s="95"/>
      <c r="BB240" s="95"/>
      <c r="BC240" s="95"/>
      <c r="BD240" s="59"/>
      <c r="BE240" s="59"/>
    </row>
    <row r="241" spans="1:112" s="10" customFormat="1" ht="3.75" customHeight="1" x14ac:dyDescent="0.25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  <c r="AK241" s="59"/>
      <c r="AL241" s="59"/>
      <c r="AM241" s="59"/>
      <c r="AN241" s="59"/>
      <c r="AO241" s="59"/>
      <c r="AP241" s="59"/>
      <c r="AQ241" s="59"/>
      <c r="AR241" s="59"/>
      <c r="AS241" s="59"/>
      <c r="AT241" s="59"/>
      <c r="AU241" s="59"/>
      <c r="AV241" s="59"/>
      <c r="AW241" s="59"/>
      <c r="AX241" s="59"/>
      <c r="AY241" s="59"/>
      <c r="AZ241" s="59"/>
      <c r="BA241" s="59"/>
      <c r="BB241" s="59"/>
      <c r="BC241" s="59"/>
      <c r="BD241" s="59"/>
      <c r="BE241" s="47"/>
    </row>
    <row r="242" spans="1:112" s="10" customFormat="1" ht="159.75" customHeight="1" x14ac:dyDescent="0.25">
      <c r="A242" s="59"/>
      <c r="B242" s="93" t="s">
        <v>222</v>
      </c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3"/>
      <c r="AA242" s="93"/>
      <c r="AB242" s="93"/>
      <c r="AC242" s="93"/>
      <c r="AD242" s="93"/>
      <c r="AE242" s="93"/>
      <c r="AF242" s="93"/>
      <c r="AG242" s="93"/>
      <c r="AH242" s="93"/>
      <c r="AI242" s="93"/>
      <c r="AJ242" s="93"/>
      <c r="AK242" s="93"/>
      <c r="AL242" s="93"/>
      <c r="AM242" s="93"/>
      <c r="AN242" s="93"/>
      <c r="AO242" s="93"/>
      <c r="AP242" s="93"/>
      <c r="AQ242" s="93"/>
      <c r="AR242" s="93"/>
      <c r="AS242" s="93"/>
      <c r="AT242" s="93"/>
      <c r="AU242" s="93"/>
      <c r="AV242" s="93"/>
      <c r="AW242" s="93"/>
      <c r="AX242" s="93"/>
      <c r="AY242" s="93"/>
      <c r="AZ242" s="93"/>
      <c r="BA242" s="93"/>
      <c r="BB242" s="93"/>
      <c r="BC242" s="93"/>
      <c r="BD242" s="93"/>
      <c r="BE242" s="47"/>
      <c r="BF242" s="65"/>
      <c r="BG242" s="65"/>
      <c r="BH242" s="65"/>
      <c r="BI242" s="65"/>
      <c r="BJ242" s="65"/>
      <c r="BK242" s="65"/>
      <c r="BL242" s="65"/>
      <c r="BM242" s="65"/>
      <c r="BN242" s="65"/>
      <c r="BO242" s="65"/>
      <c r="BP242" s="65"/>
      <c r="BQ242" s="65"/>
      <c r="BR242" s="65"/>
      <c r="BS242" s="65"/>
      <c r="BT242" s="65"/>
      <c r="BU242" s="65"/>
      <c r="BV242" s="65"/>
      <c r="BW242" s="65"/>
      <c r="BX242" s="65"/>
      <c r="BY242" s="65"/>
      <c r="BZ242" s="65"/>
      <c r="CA242" s="65"/>
      <c r="CB242" s="65"/>
      <c r="CC242" s="65"/>
      <c r="CD242" s="65"/>
      <c r="CE242" s="65"/>
      <c r="CF242" s="65"/>
      <c r="CG242" s="65"/>
      <c r="CH242" s="65"/>
      <c r="CI242" s="65"/>
      <c r="CJ242" s="65"/>
      <c r="CK242" s="65"/>
      <c r="CL242" s="65"/>
      <c r="CM242" s="65"/>
      <c r="CN242" s="65"/>
      <c r="CO242" s="65"/>
      <c r="CP242" s="65"/>
      <c r="CQ242" s="65"/>
      <c r="CR242" s="65"/>
      <c r="CS242" s="65"/>
      <c r="CT242" s="65"/>
      <c r="CU242" s="65"/>
      <c r="CV242" s="65"/>
      <c r="CW242" s="65"/>
      <c r="CX242" s="65"/>
      <c r="CY242" s="65"/>
      <c r="CZ242" s="65"/>
      <c r="DA242" s="65"/>
      <c r="DB242" s="65"/>
      <c r="DC242" s="65"/>
      <c r="DD242" s="65"/>
      <c r="DE242" s="65"/>
      <c r="DF242" s="65"/>
      <c r="DG242" s="65"/>
      <c r="DH242" s="65"/>
    </row>
    <row r="243" spans="1:112" s="10" customFormat="1" ht="107.25" customHeight="1" x14ac:dyDescent="0.25">
      <c r="A243" s="59"/>
      <c r="B243" s="93" t="s">
        <v>223</v>
      </c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93"/>
      <c r="AA243" s="93"/>
      <c r="AB243" s="93"/>
      <c r="AC243" s="93"/>
      <c r="AD243" s="93"/>
      <c r="AE243" s="93"/>
      <c r="AF243" s="93"/>
      <c r="AG243" s="93"/>
      <c r="AH243" s="93"/>
      <c r="AI243" s="93"/>
      <c r="AJ243" s="93"/>
      <c r="AK243" s="93"/>
      <c r="AL243" s="93"/>
      <c r="AM243" s="93"/>
      <c r="AN243" s="93"/>
      <c r="AO243" s="93"/>
      <c r="AP243" s="93"/>
      <c r="AQ243" s="93"/>
      <c r="AR243" s="93"/>
      <c r="AS243" s="93"/>
      <c r="AT243" s="93"/>
      <c r="AU243" s="93"/>
      <c r="AV243" s="93"/>
      <c r="AW243" s="93"/>
      <c r="AX243" s="93"/>
      <c r="AY243" s="93"/>
      <c r="AZ243" s="93"/>
      <c r="BA243" s="93"/>
      <c r="BB243" s="93"/>
      <c r="BC243" s="93"/>
      <c r="BD243" s="93"/>
      <c r="BE243" s="47"/>
      <c r="BF243" s="65"/>
      <c r="BG243" s="65"/>
      <c r="BH243" s="65"/>
      <c r="BI243" s="65"/>
      <c r="BJ243" s="65"/>
      <c r="BK243" s="65"/>
      <c r="BL243" s="65"/>
      <c r="BM243" s="65"/>
      <c r="BN243" s="65"/>
      <c r="BO243" s="65"/>
      <c r="BP243" s="65"/>
      <c r="BQ243" s="65"/>
      <c r="BR243" s="65"/>
      <c r="BS243" s="65"/>
      <c r="BT243" s="65"/>
      <c r="BU243" s="65"/>
      <c r="BV243" s="65"/>
      <c r="BW243" s="65"/>
      <c r="BX243" s="65"/>
      <c r="BY243" s="65"/>
      <c r="BZ243" s="65"/>
      <c r="CA243" s="65"/>
      <c r="CB243" s="65"/>
      <c r="CC243" s="65"/>
      <c r="CD243" s="65"/>
      <c r="CE243" s="65"/>
      <c r="CF243" s="65"/>
      <c r="CG243" s="65"/>
      <c r="CH243" s="65"/>
      <c r="CI243" s="65"/>
      <c r="CJ243" s="65"/>
      <c r="CK243" s="65"/>
      <c r="CL243" s="65"/>
      <c r="CM243" s="65"/>
      <c r="CN243" s="65"/>
      <c r="CO243" s="65"/>
      <c r="CP243" s="65"/>
      <c r="CQ243" s="65"/>
      <c r="CR243" s="65"/>
      <c r="CS243" s="65"/>
      <c r="CT243" s="65"/>
      <c r="CU243" s="65"/>
      <c r="CV243" s="65"/>
      <c r="CW243" s="65"/>
      <c r="CX243" s="65"/>
      <c r="CY243" s="65"/>
      <c r="CZ243" s="65"/>
      <c r="DA243" s="65"/>
      <c r="DB243" s="65"/>
      <c r="DC243" s="65"/>
      <c r="DD243" s="65"/>
      <c r="DE243" s="65"/>
      <c r="DF243" s="65"/>
      <c r="DG243" s="65"/>
      <c r="DH243" s="65"/>
    </row>
    <row r="244" spans="1:112" s="10" customFormat="1" ht="69" customHeight="1" x14ac:dyDescent="0.25">
      <c r="A244" s="59"/>
      <c r="B244" s="93" t="s">
        <v>224</v>
      </c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47"/>
      <c r="BF244" s="65"/>
      <c r="BG244" s="65"/>
      <c r="BH244" s="65"/>
      <c r="BI244" s="65"/>
      <c r="BJ244" s="65"/>
      <c r="BK244" s="65"/>
      <c r="BL244" s="65"/>
      <c r="BM244" s="65"/>
      <c r="BN244" s="65"/>
      <c r="BO244" s="65"/>
      <c r="BP244" s="65"/>
      <c r="BQ244" s="65"/>
      <c r="BR244" s="65"/>
      <c r="BS244" s="65"/>
      <c r="BT244" s="65"/>
      <c r="BU244" s="65"/>
      <c r="BV244" s="65"/>
      <c r="BW244" s="65"/>
      <c r="BX244" s="65"/>
      <c r="BY244" s="65"/>
      <c r="BZ244" s="65"/>
      <c r="CA244" s="65"/>
      <c r="CB244" s="65"/>
      <c r="CC244" s="65"/>
      <c r="CD244" s="65"/>
      <c r="CE244" s="65"/>
      <c r="CF244" s="65"/>
      <c r="CG244" s="65"/>
      <c r="CH244" s="65"/>
      <c r="CI244" s="65"/>
      <c r="CJ244" s="65"/>
      <c r="CK244" s="65"/>
      <c r="CL244" s="65"/>
      <c r="CM244" s="65"/>
      <c r="CN244" s="65"/>
      <c r="CO244" s="65"/>
      <c r="CP244" s="65"/>
      <c r="CQ244" s="65"/>
      <c r="CR244" s="65"/>
      <c r="CS244" s="65"/>
      <c r="CT244" s="65"/>
      <c r="CU244" s="65"/>
      <c r="CV244" s="65"/>
      <c r="CW244" s="65"/>
      <c r="CX244" s="65"/>
      <c r="CY244" s="65"/>
      <c r="CZ244" s="65"/>
      <c r="DA244" s="65"/>
      <c r="DB244" s="65"/>
      <c r="DC244" s="65"/>
      <c r="DD244" s="65"/>
      <c r="DE244" s="65"/>
      <c r="DF244" s="65"/>
      <c r="DG244" s="65"/>
      <c r="DH244" s="65"/>
    </row>
    <row r="245" spans="1:112" s="10" customFormat="1" ht="6.6" customHeight="1" x14ac:dyDescent="0.25">
      <c r="A245" s="59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  <c r="AF245" s="62"/>
      <c r="AG245" s="62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  <c r="AV245" s="62"/>
      <c r="AW245" s="62"/>
      <c r="AX245" s="62"/>
      <c r="AY245" s="62"/>
      <c r="AZ245" s="62"/>
      <c r="BA245" s="62"/>
      <c r="BB245" s="62"/>
      <c r="BC245" s="62"/>
      <c r="BD245" s="62"/>
      <c r="BE245" s="47"/>
      <c r="BF245" s="65"/>
      <c r="BG245" s="65"/>
      <c r="BH245" s="65"/>
      <c r="BI245" s="65"/>
      <c r="BJ245" s="65"/>
      <c r="BK245" s="65"/>
      <c r="BL245" s="65"/>
      <c r="BM245" s="65"/>
      <c r="BN245" s="65"/>
      <c r="BO245" s="65"/>
      <c r="BP245" s="65"/>
      <c r="BQ245" s="65"/>
      <c r="BR245" s="65"/>
      <c r="BS245" s="65"/>
      <c r="BT245" s="65"/>
      <c r="BU245" s="65"/>
      <c r="BV245" s="65"/>
      <c r="BW245" s="65"/>
      <c r="BX245" s="65"/>
      <c r="BY245" s="65"/>
      <c r="BZ245" s="65"/>
      <c r="CA245" s="65"/>
      <c r="CB245" s="65"/>
      <c r="CC245" s="65"/>
      <c r="CD245" s="65"/>
      <c r="CE245" s="65"/>
      <c r="CF245" s="65"/>
      <c r="CG245" s="65"/>
      <c r="CH245" s="65"/>
      <c r="CI245" s="65"/>
      <c r="CJ245" s="65"/>
      <c r="CK245" s="65"/>
      <c r="CL245" s="65"/>
      <c r="CM245" s="65"/>
      <c r="CN245" s="65"/>
      <c r="CO245" s="65"/>
      <c r="CP245" s="65"/>
      <c r="CQ245" s="65"/>
      <c r="CR245" s="65"/>
      <c r="CS245" s="65"/>
      <c r="CT245" s="65"/>
      <c r="CU245" s="65"/>
      <c r="CV245" s="65"/>
      <c r="CW245" s="65"/>
      <c r="CX245" s="65"/>
      <c r="CY245" s="65"/>
      <c r="CZ245" s="65"/>
      <c r="DA245" s="65"/>
      <c r="DB245" s="65"/>
      <c r="DC245" s="65"/>
      <c r="DD245" s="65"/>
      <c r="DE245" s="65"/>
      <c r="DF245" s="65"/>
      <c r="DG245" s="65"/>
      <c r="DH245" s="65"/>
    </row>
    <row r="246" spans="1:112" s="10" customFormat="1" ht="27.95" customHeight="1" x14ac:dyDescent="0.25">
      <c r="A246" s="59"/>
      <c r="B246" s="93" t="s">
        <v>225</v>
      </c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3"/>
      <c r="AA246" s="93"/>
      <c r="AB246" s="93"/>
      <c r="AC246" s="93"/>
      <c r="AD246" s="93"/>
      <c r="AE246" s="93"/>
      <c r="AF246" s="93"/>
      <c r="AG246" s="93"/>
      <c r="AH246" s="93"/>
      <c r="AI246" s="93"/>
      <c r="AJ246" s="93"/>
      <c r="AK246" s="93"/>
      <c r="AL246" s="93"/>
      <c r="AM246" s="93"/>
      <c r="AN246" s="93"/>
      <c r="AO246" s="93"/>
      <c r="AP246" s="93"/>
      <c r="AQ246" s="93"/>
      <c r="AR246" s="93"/>
      <c r="AS246" s="93"/>
      <c r="AT246" s="93"/>
      <c r="AU246" s="93"/>
      <c r="AV246" s="93"/>
      <c r="AW246" s="93"/>
      <c r="AX246" s="93"/>
      <c r="AY246" s="93"/>
      <c r="AZ246" s="93"/>
      <c r="BA246" s="93"/>
      <c r="BB246" s="93"/>
      <c r="BC246" s="93"/>
      <c r="BD246" s="93"/>
      <c r="BE246" s="47"/>
      <c r="BF246" s="65"/>
      <c r="BG246" s="65"/>
      <c r="BH246" s="65"/>
      <c r="BI246" s="65"/>
      <c r="BJ246" s="65"/>
      <c r="BK246" s="65"/>
      <c r="BL246" s="65"/>
      <c r="BM246" s="65"/>
      <c r="BN246" s="65"/>
      <c r="BO246" s="65"/>
      <c r="BP246" s="65"/>
      <c r="BQ246" s="65"/>
      <c r="BR246" s="65"/>
      <c r="BS246" s="65"/>
      <c r="BT246" s="65"/>
      <c r="BU246" s="65"/>
      <c r="BV246" s="65"/>
      <c r="BW246" s="65"/>
      <c r="BX246" s="65"/>
      <c r="BY246" s="65"/>
      <c r="BZ246" s="65"/>
      <c r="CA246" s="65"/>
      <c r="CB246" s="65"/>
      <c r="CC246" s="65"/>
      <c r="CD246" s="65"/>
      <c r="CE246" s="65"/>
      <c r="CF246" s="65"/>
      <c r="CG246" s="65"/>
      <c r="CH246" s="65"/>
      <c r="CI246" s="65"/>
      <c r="CJ246" s="65"/>
      <c r="CK246" s="65"/>
      <c r="CL246" s="65"/>
      <c r="CM246" s="65"/>
      <c r="CN246" s="65"/>
      <c r="CO246" s="65"/>
      <c r="CP246" s="65"/>
      <c r="CQ246" s="65"/>
      <c r="CR246" s="65"/>
      <c r="CS246" s="65"/>
      <c r="CT246" s="65"/>
      <c r="CU246" s="65"/>
      <c r="CV246" s="65"/>
      <c r="CW246" s="65"/>
      <c r="CX246" s="65"/>
      <c r="CY246" s="65"/>
      <c r="CZ246" s="65"/>
      <c r="DA246" s="65"/>
      <c r="DB246" s="65"/>
      <c r="DC246" s="65"/>
      <c r="DD246" s="65"/>
      <c r="DE246" s="65"/>
      <c r="DF246" s="65"/>
      <c r="DG246" s="65"/>
      <c r="DH246" s="65"/>
    </row>
    <row r="247" spans="1:112" s="10" customFormat="1" ht="15" customHeight="1" x14ac:dyDescent="0.25">
      <c r="A247" s="59"/>
      <c r="B247" s="93" t="s">
        <v>226</v>
      </c>
      <c r="C247" s="93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3"/>
      <c r="AA247" s="93"/>
      <c r="AB247" s="93"/>
      <c r="AC247" s="93"/>
      <c r="AD247" s="93"/>
      <c r="AE247" s="93"/>
      <c r="AF247" s="93"/>
      <c r="AG247" s="93"/>
      <c r="AH247" s="93"/>
      <c r="AI247" s="93"/>
      <c r="AJ247" s="93"/>
      <c r="AK247" s="93"/>
      <c r="AL247" s="93"/>
      <c r="AM247" s="93"/>
      <c r="AN247" s="93"/>
      <c r="AO247" s="93"/>
      <c r="AP247" s="93"/>
      <c r="AQ247" s="93"/>
      <c r="AR247" s="93"/>
      <c r="AS247" s="93"/>
      <c r="AT247" s="93"/>
      <c r="AU247" s="93"/>
      <c r="AV247" s="93"/>
      <c r="AW247" s="93"/>
      <c r="AX247" s="93"/>
      <c r="AY247" s="93"/>
      <c r="AZ247" s="93"/>
      <c r="BA247" s="93"/>
      <c r="BB247" s="93"/>
      <c r="BC247" s="93"/>
      <c r="BD247" s="93"/>
      <c r="BE247" s="47"/>
      <c r="BF247" s="65"/>
      <c r="BG247" s="65"/>
      <c r="BH247" s="65"/>
      <c r="BI247" s="65"/>
      <c r="BJ247" s="65"/>
      <c r="BK247" s="65"/>
      <c r="BL247" s="65"/>
      <c r="BM247" s="65"/>
      <c r="BN247" s="65"/>
      <c r="BO247" s="65"/>
      <c r="BP247" s="65"/>
      <c r="BQ247" s="65"/>
      <c r="BR247" s="65"/>
      <c r="BS247" s="65"/>
      <c r="BT247" s="65"/>
      <c r="BU247" s="65"/>
      <c r="BV247" s="65"/>
      <c r="BW247" s="65"/>
      <c r="BX247" s="65"/>
      <c r="BY247" s="65"/>
      <c r="BZ247" s="65"/>
      <c r="CA247" s="65"/>
      <c r="CB247" s="65"/>
      <c r="CC247" s="65"/>
      <c r="CD247" s="65"/>
      <c r="CE247" s="65"/>
      <c r="CF247" s="65"/>
      <c r="CG247" s="65"/>
      <c r="CH247" s="65"/>
      <c r="CI247" s="65"/>
      <c r="CJ247" s="65"/>
      <c r="CK247" s="65"/>
      <c r="CL247" s="65"/>
      <c r="CM247" s="65"/>
      <c r="CN247" s="65"/>
      <c r="CO247" s="65"/>
      <c r="CP247" s="65"/>
      <c r="CQ247" s="65"/>
      <c r="CR247" s="65"/>
      <c r="CS247" s="65"/>
      <c r="CT247" s="65"/>
      <c r="CU247" s="65"/>
      <c r="CV247" s="65"/>
      <c r="CW247" s="65"/>
      <c r="CX247" s="65"/>
      <c r="CY247" s="65"/>
      <c r="CZ247" s="65"/>
      <c r="DA247" s="65"/>
      <c r="DB247" s="65"/>
      <c r="DC247" s="65"/>
      <c r="DD247" s="65"/>
      <c r="DE247" s="65"/>
      <c r="DF247" s="65"/>
      <c r="DG247" s="65"/>
      <c r="DH247" s="65"/>
    </row>
    <row r="248" spans="1:112" s="10" customFormat="1" ht="6.6" customHeight="1" x14ac:dyDescent="0.25">
      <c r="A248" s="59"/>
      <c r="B248" s="93"/>
      <c r="C248" s="93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93"/>
      <c r="AA248" s="93"/>
      <c r="AB248" s="93"/>
      <c r="AC248" s="93"/>
      <c r="AD248" s="93"/>
      <c r="AE248" s="93"/>
      <c r="AF248" s="93"/>
      <c r="AG248" s="93"/>
      <c r="AH248" s="93"/>
      <c r="AI248" s="93"/>
      <c r="AJ248" s="93"/>
      <c r="AK248" s="93"/>
      <c r="AL248" s="93"/>
      <c r="AM248" s="93"/>
      <c r="AN248" s="93"/>
      <c r="AO248" s="93"/>
      <c r="AP248" s="93"/>
      <c r="AQ248" s="93"/>
      <c r="AR248" s="93"/>
      <c r="AS248" s="93"/>
      <c r="AT248" s="93"/>
      <c r="AU248" s="93"/>
      <c r="AV248" s="93"/>
      <c r="AW248" s="93"/>
      <c r="AX248" s="93"/>
      <c r="AY248" s="93"/>
      <c r="AZ248" s="93"/>
      <c r="BA248" s="93"/>
      <c r="BB248" s="93"/>
      <c r="BC248" s="93"/>
      <c r="BD248" s="93"/>
      <c r="BE248" s="47"/>
      <c r="BF248" s="65"/>
      <c r="BG248" s="65"/>
      <c r="BH248" s="65"/>
      <c r="BI248" s="65"/>
      <c r="BJ248" s="65"/>
      <c r="BK248" s="65"/>
      <c r="BL248" s="65"/>
      <c r="BM248" s="65"/>
      <c r="BN248" s="65"/>
      <c r="BO248" s="65"/>
      <c r="BP248" s="65"/>
      <c r="BQ248" s="65"/>
      <c r="BR248" s="65"/>
      <c r="BS248" s="65"/>
      <c r="BT248" s="65"/>
      <c r="BU248" s="65"/>
      <c r="BV248" s="65"/>
      <c r="BW248" s="65"/>
      <c r="BX248" s="65"/>
      <c r="BY248" s="65"/>
      <c r="BZ248" s="65"/>
      <c r="CA248" s="65"/>
      <c r="CB248" s="65"/>
      <c r="CC248" s="65"/>
      <c r="CD248" s="65"/>
      <c r="CE248" s="65"/>
      <c r="CF248" s="65"/>
      <c r="CG248" s="65"/>
      <c r="CH248" s="65"/>
      <c r="CI248" s="65"/>
      <c r="CJ248" s="65"/>
      <c r="CK248" s="65"/>
      <c r="CL248" s="65"/>
      <c r="CM248" s="65"/>
      <c r="CN248" s="65"/>
      <c r="CO248" s="65"/>
      <c r="CP248" s="65"/>
      <c r="CQ248" s="65"/>
      <c r="CR248" s="65"/>
      <c r="CS248" s="65"/>
      <c r="CT248" s="65"/>
      <c r="CU248" s="65"/>
      <c r="CV248" s="65"/>
      <c r="CW248" s="65"/>
      <c r="CX248" s="65"/>
      <c r="CY248" s="65"/>
      <c r="CZ248" s="65"/>
      <c r="DA248" s="65"/>
      <c r="DB248" s="65"/>
      <c r="DC248" s="65"/>
      <c r="DD248" s="65"/>
      <c r="DE248" s="65"/>
      <c r="DF248" s="65"/>
      <c r="DG248" s="65"/>
      <c r="DH248" s="65"/>
    </row>
    <row r="249" spans="1:112" s="10" customFormat="1" ht="15" customHeight="1" x14ac:dyDescent="0.2">
      <c r="A249" s="59"/>
      <c r="B249" s="93" t="s">
        <v>227</v>
      </c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3"/>
      <c r="AA249" s="93"/>
      <c r="AB249" s="93"/>
      <c r="AC249" s="93"/>
      <c r="AD249" s="93"/>
      <c r="AE249" s="93"/>
      <c r="AF249" s="93"/>
      <c r="AG249" s="93"/>
      <c r="AH249" s="93"/>
      <c r="AI249" s="93"/>
      <c r="AJ249" s="93"/>
      <c r="AK249" s="93"/>
      <c r="AL249" s="93"/>
      <c r="AM249" s="93"/>
      <c r="AN249" s="93"/>
      <c r="AO249" s="93"/>
      <c r="AP249" s="93"/>
      <c r="AQ249" s="93"/>
      <c r="AR249" s="93"/>
      <c r="AS249" s="93"/>
      <c r="AT249" s="93"/>
      <c r="AU249" s="93"/>
      <c r="AV249" s="93"/>
      <c r="AW249" s="93"/>
      <c r="AX249" s="93"/>
      <c r="AY249" s="93"/>
      <c r="AZ249" s="93"/>
      <c r="BA249" s="93"/>
      <c r="BB249" s="93"/>
      <c r="BC249" s="93"/>
      <c r="BD249" s="93"/>
      <c r="BE249" s="60"/>
      <c r="BF249" s="65"/>
      <c r="BG249" s="65"/>
      <c r="BH249" s="65"/>
      <c r="BI249" s="65"/>
      <c r="BJ249" s="65"/>
      <c r="BK249" s="65"/>
      <c r="BL249" s="65"/>
      <c r="BM249" s="65"/>
      <c r="BN249" s="65"/>
      <c r="BO249" s="65"/>
      <c r="BP249" s="65"/>
      <c r="BQ249" s="65"/>
      <c r="BR249" s="65"/>
      <c r="BS249" s="65"/>
      <c r="BT249" s="65"/>
      <c r="BU249" s="65"/>
      <c r="BV249" s="65"/>
      <c r="BW249" s="65"/>
      <c r="BX249" s="65"/>
      <c r="BY249" s="65"/>
      <c r="BZ249" s="65"/>
      <c r="CA249" s="65"/>
      <c r="CB249" s="65"/>
      <c r="CC249" s="65"/>
      <c r="CD249" s="65"/>
      <c r="CE249" s="65"/>
      <c r="CF249" s="65"/>
      <c r="CG249" s="65"/>
      <c r="CH249" s="65"/>
      <c r="CI249" s="65"/>
      <c r="CJ249" s="65"/>
      <c r="CK249" s="65"/>
      <c r="CL249" s="65"/>
      <c r="CM249" s="65"/>
      <c r="CN249" s="65"/>
      <c r="CO249" s="65"/>
      <c r="CP249" s="65"/>
      <c r="CQ249" s="65"/>
      <c r="CR249" s="65"/>
      <c r="CS249" s="65"/>
      <c r="CT249" s="65"/>
      <c r="CU249" s="65"/>
      <c r="CV249" s="65"/>
      <c r="CW249" s="65"/>
      <c r="CX249" s="65"/>
      <c r="CY249" s="65"/>
      <c r="CZ249" s="65"/>
      <c r="DA249" s="65"/>
      <c r="DB249" s="65"/>
      <c r="DC249" s="65"/>
      <c r="DD249" s="65"/>
      <c r="DE249" s="65"/>
      <c r="DF249" s="65"/>
      <c r="DG249" s="65"/>
      <c r="DH249" s="65"/>
    </row>
    <row r="250" spans="1:112" s="10" customFormat="1" ht="15" customHeight="1" x14ac:dyDescent="0.2">
      <c r="A250" s="59"/>
      <c r="B250" s="93" t="s">
        <v>228</v>
      </c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  <c r="Z250" s="93"/>
      <c r="AA250" s="93"/>
      <c r="AB250" s="93"/>
      <c r="AC250" s="93"/>
      <c r="AD250" s="93"/>
      <c r="AE250" s="93"/>
      <c r="AF250" s="93"/>
      <c r="AG250" s="93"/>
      <c r="AH250" s="93"/>
      <c r="AI250" s="93"/>
      <c r="AJ250" s="93"/>
      <c r="AK250" s="93"/>
      <c r="AL250" s="93"/>
      <c r="AM250" s="93"/>
      <c r="AN250" s="93"/>
      <c r="AO250" s="93"/>
      <c r="AP250" s="93"/>
      <c r="AQ250" s="93"/>
      <c r="AR250" s="93"/>
      <c r="AS250" s="93"/>
      <c r="AT250" s="93"/>
      <c r="AU250" s="93"/>
      <c r="AV250" s="93"/>
      <c r="AW250" s="93"/>
      <c r="AX250" s="93"/>
      <c r="AY250" s="93"/>
      <c r="AZ250" s="93"/>
      <c r="BA250" s="93"/>
      <c r="BB250" s="93"/>
      <c r="BC250" s="93"/>
      <c r="BD250" s="93"/>
      <c r="BE250" s="60"/>
      <c r="BF250" s="65"/>
      <c r="BG250" s="65"/>
      <c r="BH250" s="65"/>
      <c r="BI250" s="65"/>
      <c r="BJ250" s="65"/>
      <c r="BK250" s="65"/>
      <c r="BL250" s="65"/>
      <c r="BM250" s="65"/>
      <c r="BN250" s="65"/>
      <c r="BO250" s="65"/>
      <c r="BP250" s="65"/>
      <c r="BQ250" s="65"/>
      <c r="BR250" s="65"/>
      <c r="BS250" s="65"/>
      <c r="BT250" s="65"/>
      <c r="BU250" s="65"/>
      <c r="BV250" s="65"/>
      <c r="BW250" s="65"/>
      <c r="BX250" s="65"/>
      <c r="BY250" s="65"/>
      <c r="BZ250" s="65"/>
      <c r="CA250" s="65"/>
      <c r="CB250" s="65"/>
      <c r="CC250" s="65"/>
      <c r="CD250" s="65"/>
      <c r="CE250" s="65"/>
      <c r="CF250" s="65"/>
      <c r="CG250" s="65"/>
      <c r="CH250" s="65"/>
      <c r="CI250" s="65"/>
      <c r="CJ250" s="65"/>
      <c r="CK250" s="65"/>
      <c r="CL250" s="65"/>
      <c r="CM250" s="65"/>
      <c r="CN250" s="65"/>
      <c r="CO250" s="65"/>
      <c r="CP250" s="65"/>
      <c r="CQ250" s="65"/>
      <c r="CR250" s="65"/>
      <c r="CS250" s="65"/>
      <c r="CT250" s="65"/>
      <c r="CU250" s="65"/>
      <c r="CV250" s="65"/>
      <c r="CW250" s="65"/>
      <c r="CX250" s="65"/>
      <c r="CY250" s="65"/>
      <c r="CZ250" s="65"/>
      <c r="DA250" s="65"/>
      <c r="DB250" s="65"/>
      <c r="DC250" s="65"/>
      <c r="DD250" s="65"/>
      <c r="DE250" s="65"/>
      <c r="DF250" s="65"/>
      <c r="DG250" s="65"/>
      <c r="DH250" s="65"/>
    </row>
    <row r="251" spans="1:112" s="10" customFormat="1" ht="27.95" customHeight="1" x14ac:dyDescent="0.2">
      <c r="A251" s="59"/>
      <c r="B251" s="48" t="s">
        <v>206</v>
      </c>
      <c r="C251" s="93" t="s">
        <v>229</v>
      </c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3"/>
      <c r="AA251" s="93"/>
      <c r="AB251" s="93"/>
      <c r="AC251" s="93"/>
      <c r="AD251" s="93"/>
      <c r="AE251" s="93"/>
      <c r="AF251" s="93"/>
      <c r="AG251" s="93"/>
      <c r="AH251" s="93"/>
      <c r="AI251" s="93"/>
      <c r="AJ251" s="93"/>
      <c r="AK251" s="93"/>
      <c r="AL251" s="93"/>
      <c r="AM251" s="93"/>
      <c r="AN251" s="93"/>
      <c r="AO251" s="93"/>
      <c r="AP251" s="93"/>
      <c r="AQ251" s="93"/>
      <c r="AR251" s="93"/>
      <c r="AS251" s="93"/>
      <c r="AT251" s="93"/>
      <c r="AU251" s="93"/>
      <c r="AV251" s="93"/>
      <c r="AW251" s="93"/>
      <c r="AX251" s="93"/>
      <c r="AY251" s="93"/>
      <c r="AZ251" s="93"/>
      <c r="BA251" s="93"/>
      <c r="BB251" s="93"/>
      <c r="BC251" s="93"/>
      <c r="BD251" s="93"/>
      <c r="BE251" s="60"/>
      <c r="BF251" s="65"/>
      <c r="BG251" s="65"/>
      <c r="BH251" s="65"/>
      <c r="BI251" s="65"/>
      <c r="BJ251" s="65"/>
      <c r="BK251" s="65"/>
      <c r="BL251" s="65"/>
      <c r="BM251" s="65"/>
      <c r="BN251" s="65"/>
      <c r="BO251" s="65"/>
      <c r="BP251" s="65"/>
      <c r="BQ251" s="65"/>
      <c r="BR251" s="65"/>
      <c r="BS251" s="65"/>
      <c r="BT251" s="65"/>
      <c r="BU251" s="65"/>
      <c r="BV251" s="65"/>
      <c r="BW251" s="65"/>
      <c r="BX251" s="65"/>
      <c r="BY251" s="65"/>
      <c r="BZ251" s="65"/>
      <c r="CA251" s="65"/>
      <c r="CB251" s="65"/>
      <c r="CC251" s="65"/>
      <c r="CD251" s="65"/>
      <c r="CE251" s="65"/>
      <c r="CF251" s="65"/>
      <c r="CG251" s="65"/>
      <c r="CH251" s="65"/>
      <c r="CI251" s="65"/>
      <c r="CJ251" s="65"/>
      <c r="CK251" s="65"/>
      <c r="CL251" s="65"/>
      <c r="CM251" s="65"/>
      <c r="CN251" s="65"/>
      <c r="CO251" s="65"/>
      <c r="CP251" s="65"/>
      <c r="CQ251" s="65"/>
      <c r="CR251" s="65"/>
      <c r="CS251" s="65"/>
      <c r="CT251" s="65"/>
      <c r="CU251" s="65"/>
      <c r="CV251" s="65"/>
      <c r="CW251" s="65"/>
      <c r="CX251" s="65"/>
      <c r="CY251" s="65"/>
      <c r="CZ251" s="65"/>
      <c r="DA251" s="65"/>
      <c r="DB251" s="65"/>
      <c r="DC251" s="65"/>
      <c r="DD251" s="65"/>
      <c r="DE251" s="65"/>
      <c r="DF251" s="65"/>
      <c r="DG251" s="65"/>
      <c r="DH251" s="65"/>
    </row>
    <row r="252" spans="1:112" s="10" customFormat="1" ht="39.75" customHeight="1" x14ac:dyDescent="0.2">
      <c r="A252" s="59"/>
      <c r="B252" s="48" t="s">
        <v>206</v>
      </c>
      <c r="C252" s="93" t="s">
        <v>230</v>
      </c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  <c r="Z252" s="93"/>
      <c r="AA252" s="93"/>
      <c r="AB252" s="93"/>
      <c r="AC252" s="93"/>
      <c r="AD252" s="93"/>
      <c r="AE252" s="93"/>
      <c r="AF252" s="93"/>
      <c r="AG252" s="93"/>
      <c r="AH252" s="93"/>
      <c r="AI252" s="93"/>
      <c r="AJ252" s="93"/>
      <c r="AK252" s="93"/>
      <c r="AL252" s="93"/>
      <c r="AM252" s="93"/>
      <c r="AN252" s="93"/>
      <c r="AO252" s="93"/>
      <c r="AP252" s="93"/>
      <c r="AQ252" s="93"/>
      <c r="AR252" s="93"/>
      <c r="AS252" s="93"/>
      <c r="AT252" s="93"/>
      <c r="AU252" s="93"/>
      <c r="AV252" s="93"/>
      <c r="AW252" s="93"/>
      <c r="AX252" s="93"/>
      <c r="AY252" s="93"/>
      <c r="AZ252" s="93"/>
      <c r="BA252" s="93"/>
      <c r="BB252" s="93"/>
      <c r="BC252" s="93"/>
      <c r="BD252" s="93"/>
      <c r="BE252" s="60"/>
      <c r="BF252" s="65"/>
      <c r="BG252" s="65"/>
      <c r="BH252" s="65"/>
      <c r="BI252" s="65"/>
      <c r="BJ252" s="65"/>
      <c r="BK252" s="65"/>
      <c r="BL252" s="65"/>
      <c r="BM252" s="65"/>
      <c r="BN252" s="65"/>
      <c r="BO252" s="65"/>
      <c r="BP252" s="65"/>
      <c r="BQ252" s="65"/>
      <c r="BR252" s="65"/>
      <c r="BS252" s="65"/>
      <c r="BT252" s="65"/>
      <c r="BU252" s="65"/>
      <c r="BV252" s="65"/>
      <c r="BW252" s="65"/>
      <c r="BX252" s="65"/>
      <c r="BY252" s="65"/>
      <c r="BZ252" s="65"/>
      <c r="CA252" s="65"/>
      <c r="CB252" s="65"/>
      <c r="CC252" s="65"/>
      <c r="CD252" s="65"/>
      <c r="CE252" s="65"/>
      <c r="CF252" s="65"/>
      <c r="CG252" s="65"/>
      <c r="CH252" s="65"/>
      <c r="CI252" s="65"/>
      <c r="CJ252" s="65"/>
      <c r="CK252" s="65"/>
      <c r="CL252" s="65"/>
      <c r="CM252" s="65"/>
      <c r="CN252" s="65"/>
      <c r="CO252" s="65"/>
      <c r="CP252" s="65"/>
      <c r="CQ252" s="65"/>
      <c r="CR252" s="65"/>
      <c r="CS252" s="65"/>
      <c r="CT252" s="65"/>
      <c r="CU252" s="65"/>
      <c r="CV252" s="65"/>
      <c r="CW252" s="65"/>
      <c r="CX252" s="65"/>
      <c r="CY252" s="65"/>
      <c r="CZ252" s="65"/>
      <c r="DA252" s="65"/>
      <c r="DB252" s="65"/>
      <c r="DC252" s="65"/>
      <c r="DD252" s="65"/>
      <c r="DE252" s="65"/>
      <c r="DF252" s="65"/>
      <c r="DG252" s="65"/>
      <c r="DH252" s="65"/>
    </row>
    <row r="253" spans="1:112" s="8" customFormat="1" ht="6.6" customHeight="1" x14ac:dyDescent="0.2">
      <c r="A253" s="9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55"/>
      <c r="AU253" s="55"/>
      <c r="AV253" s="55"/>
      <c r="AW253" s="55"/>
      <c r="AX253" s="55"/>
      <c r="AY253" s="55"/>
      <c r="AZ253" s="55"/>
      <c r="BA253" s="55"/>
      <c r="BB253" s="55"/>
      <c r="BC253" s="55"/>
      <c r="BD253" s="55"/>
      <c r="BE253" s="15"/>
    </row>
    <row r="254" spans="1:112" s="8" customFormat="1" ht="18.75" customHeight="1" x14ac:dyDescent="0.2">
      <c r="A254" s="9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4"/>
      <c r="N254" s="55"/>
      <c r="O254" s="55"/>
      <c r="P254" s="55"/>
      <c r="Q254" s="55"/>
      <c r="R254" s="55"/>
      <c r="S254" s="55"/>
      <c r="T254" s="96"/>
      <c r="U254" s="96"/>
      <c r="V254" s="96"/>
      <c r="W254" s="96"/>
      <c r="X254" s="96"/>
      <c r="Y254" s="96"/>
      <c r="Z254" s="96"/>
      <c r="AA254" s="96"/>
      <c r="AB254" s="96"/>
      <c r="AC254" s="96"/>
      <c r="AD254" s="96"/>
      <c r="AE254" s="96"/>
      <c r="AF254" s="96"/>
      <c r="AG254" s="96"/>
      <c r="AH254" s="96"/>
      <c r="AI254" s="48"/>
      <c r="AJ254" s="48"/>
      <c r="AK254" s="96"/>
      <c r="AL254" s="96"/>
      <c r="AM254" s="96"/>
      <c r="AN254" s="96"/>
      <c r="AO254" s="96"/>
      <c r="AP254" s="96"/>
      <c r="AQ254" s="96"/>
      <c r="AR254" s="96"/>
      <c r="AS254" s="96"/>
      <c r="AT254" s="96"/>
      <c r="AU254" s="96"/>
      <c r="AV254" s="96"/>
      <c r="AW254" s="96"/>
      <c r="AX254" s="96"/>
      <c r="AY254" s="96"/>
      <c r="AZ254" s="96"/>
      <c r="BA254" s="96"/>
      <c r="BB254" s="96"/>
      <c r="BC254" s="96"/>
      <c r="BD254" s="96"/>
      <c r="BE254" s="15"/>
    </row>
    <row r="255" spans="1:112" s="8" customFormat="1" ht="18.75" customHeight="1" x14ac:dyDescent="0.2">
      <c r="A255" s="9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102" t="s">
        <v>183</v>
      </c>
      <c r="U255" s="102"/>
      <c r="V255" s="102"/>
      <c r="W255" s="102"/>
      <c r="X255" s="102"/>
      <c r="Y255" s="102"/>
      <c r="Z255" s="102"/>
      <c r="AA255" s="102"/>
      <c r="AB255" s="102"/>
      <c r="AC255" s="102"/>
      <c r="AD255" s="102"/>
      <c r="AE255" s="102"/>
      <c r="AF255" s="102"/>
      <c r="AG255" s="102"/>
      <c r="AH255" s="102"/>
      <c r="AI255" s="49"/>
      <c r="AJ255" s="49"/>
      <c r="AK255" s="102" t="s">
        <v>184</v>
      </c>
      <c r="AL255" s="102"/>
      <c r="AM255" s="102"/>
      <c r="AN255" s="102"/>
      <c r="AO255" s="102"/>
      <c r="AP255" s="102"/>
      <c r="AQ255" s="102"/>
      <c r="AR255" s="102"/>
      <c r="AS255" s="102"/>
      <c r="AT255" s="102"/>
      <c r="AU255" s="102"/>
      <c r="AV255" s="102"/>
      <c r="AW255" s="102"/>
      <c r="AX255" s="102"/>
      <c r="AY255" s="102"/>
      <c r="AZ255" s="102"/>
      <c r="BA255" s="102"/>
      <c r="BB255" s="102"/>
      <c r="BC255" s="102"/>
      <c r="BD255" s="102"/>
      <c r="BE255" s="15"/>
    </row>
    <row r="256" spans="1:112" s="8" customFormat="1" ht="18.75" customHeight="1" x14ac:dyDescent="0.2">
      <c r="A256" s="9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9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  <c r="AT256" s="47"/>
      <c r="AU256" s="47"/>
      <c r="AV256" s="47"/>
      <c r="AW256" s="47"/>
      <c r="AX256" s="47"/>
      <c r="AY256" s="47"/>
      <c r="AZ256" s="47"/>
      <c r="BA256" s="47"/>
      <c r="BB256" s="47"/>
      <c r="BC256" s="47"/>
      <c r="BD256" s="47"/>
      <c r="BE256" s="15"/>
    </row>
    <row r="257" spans="1:112" s="8" customFormat="1" ht="16.5" customHeight="1" x14ac:dyDescent="0.2">
      <c r="A257" s="9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48"/>
      <c r="U257" s="48"/>
      <c r="V257" s="48"/>
      <c r="W257" s="47"/>
      <c r="X257" s="47"/>
      <c r="Y257" s="47"/>
      <c r="Z257" s="47"/>
      <c r="AA257" s="9"/>
      <c r="AB257" s="48"/>
      <c r="AC257" s="48"/>
      <c r="AD257" s="48"/>
      <c r="AE257" s="48"/>
      <c r="AF257" s="48"/>
      <c r="AG257" s="48"/>
      <c r="AH257" s="48"/>
      <c r="AI257" s="48"/>
      <c r="AJ257" s="48"/>
      <c r="AK257" s="50" t="s">
        <v>186</v>
      </c>
      <c r="AL257" s="51"/>
      <c r="AM257" s="51"/>
      <c r="AN257" s="51"/>
      <c r="AO257" s="51"/>
      <c r="AP257" s="51"/>
      <c r="AQ257" s="51"/>
      <c r="AR257" s="51"/>
      <c r="AS257" s="103">
        <f ca="1">NOW()</f>
        <v>44734.672130324077</v>
      </c>
      <c r="AT257" s="104"/>
      <c r="AU257" s="104"/>
      <c r="AV257" s="104"/>
      <c r="AW257" s="104"/>
      <c r="AX257" s="104"/>
      <c r="AY257" s="104"/>
      <c r="AZ257" s="104"/>
      <c r="BA257" s="104"/>
      <c r="BB257" s="104"/>
      <c r="BC257" s="104"/>
      <c r="BD257" s="105"/>
      <c r="BE257" s="15"/>
    </row>
    <row r="258" spans="1:112" s="8" customFormat="1" ht="15.75" x14ac:dyDescent="0.2">
      <c r="A258" s="9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</row>
    <row r="259" spans="1:112" s="8" customFormat="1" ht="15" customHeight="1" x14ac:dyDescent="0.25">
      <c r="A259" s="45"/>
      <c r="B259" s="45" t="s">
        <v>194</v>
      </c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</row>
    <row r="260" spans="1:112" s="8" customFormat="1" ht="12" customHeight="1" x14ac:dyDescent="0.25">
      <c r="A260" s="9"/>
      <c r="C260" s="32" t="s">
        <v>195</v>
      </c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</row>
    <row r="261" spans="1:112" s="10" customFormat="1" ht="15" customHeight="1" x14ac:dyDescent="0.2">
      <c r="A261" s="59"/>
      <c r="B261" s="64" t="s">
        <v>192</v>
      </c>
      <c r="C261" s="59"/>
      <c r="D261" s="59"/>
      <c r="E261" s="59"/>
      <c r="F261" s="59"/>
      <c r="G261" s="59"/>
      <c r="H261" s="94"/>
      <c r="I261" s="94"/>
      <c r="J261" s="94"/>
      <c r="K261" s="94"/>
      <c r="L261" s="94"/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94"/>
      <c r="AA261" s="94"/>
      <c r="AB261" s="94"/>
      <c r="AC261" s="94"/>
      <c r="AD261" s="94"/>
      <c r="AE261" s="94"/>
      <c r="AF261" s="94"/>
      <c r="AG261" s="94"/>
      <c r="AH261" s="94"/>
      <c r="AI261" s="94"/>
      <c r="AJ261" s="94"/>
      <c r="AK261" s="94"/>
      <c r="AL261" s="94"/>
      <c r="AM261" s="94"/>
      <c r="AN261" s="94"/>
      <c r="AO261" s="94"/>
      <c r="AP261" s="94"/>
      <c r="AQ261" s="94"/>
      <c r="AR261" s="94"/>
      <c r="AS261" s="94"/>
      <c r="AT261" s="94"/>
      <c r="AU261" s="94"/>
      <c r="AV261" s="94"/>
      <c r="AW261" s="94"/>
      <c r="AX261" s="94"/>
      <c r="AY261" s="94"/>
      <c r="AZ261" s="94"/>
      <c r="BA261" s="94"/>
      <c r="BB261" s="94"/>
      <c r="BC261" s="94"/>
      <c r="BD261" s="59"/>
      <c r="BE261" s="59"/>
    </row>
    <row r="262" spans="1:112" s="10" customFormat="1" ht="15" customHeight="1" x14ac:dyDescent="0.25">
      <c r="A262" s="59"/>
      <c r="B262" s="59"/>
      <c r="C262" s="59"/>
      <c r="D262" s="59"/>
      <c r="E262" s="59"/>
      <c r="F262" s="59"/>
      <c r="G262" s="59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82"/>
      <c r="AA262" s="82"/>
      <c r="AB262" s="82"/>
      <c r="AC262" s="82"/>
      <c r="AD262" s="82"/>
      <c r="AE262" s="82"/>
      <c r="AF262" s="82"/>
      <c r="AG262" s="82"/>
      <c r="AH262" s="82"/>
      <c r="AI262" s="82"/>
      <c r="AJ262" s="82"/>
      <c r="AK262" s="82"/>
      <c r="AL262" s="82"/>
      <c r="AM262" s="82"/>
      <c r="AN262" s="82"/>
      <c r="AO262" s="82"/>
      <c r="AP262" s="82"/>
      <c r="AQ262" s="82"/>
      <c r="AR262" s="82"/>
      <c r="AS262" s="82"/>
      <c r="AT262" s="82"/>
      <c r="AU262" s="82"/>
      <c r="AV262" s="82"/>
      <c r="AW262" s="82"/>
      <c r="AX262" s="82"/>
      <c r="AY262" s="82"/>
      <c r="AZ262" s="82"/>
      <c r="BA262" s="82"/>
      <c r="BB262" s="82"/>
      <c r="BC262" s="82"/>
      <c r="BD262" s="59"/>
      <c r="BE262" s="59"/>
    </row>
    <row r="263" spans="1:112" s="10" customFormat="1" ht="3.75" customHeight="1" x14ac:dyDescent="0.25">
      <c r="A263" s="59"/>
      <c r="B263" s="59"/>
      <c r="C263" s="59"/>
      <c r="D263" s="59"/>
      <c r="E263" s="59"/>
      <c r="F263" s="59"/>
      <c r="G263" s="59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  <c r="AH263" s="58"/>
      <c r="AI263" s="58"/>
      <c r="AJ263" s="58"/>
      <c r="AK263" s="58"/>
      <c r="AL263" s="58"/>
      <c r="AM263" s="58"/>
      <c r="AN263" s="58"/>
      <c r="AO263" s="58"/>
      <c r="AP263" s="58"/>
      <c r="AQ263" s="58"/>
      <c r="AR263" s="58"/>
      <c r="AS263" s="58"/>
      <c r="AT263" s="58"/>
      <c r="AU263" s="58"/>
      <c r="AV263" s="58"/>
      <c r="AW263" s="58"/>
      <c r="AX263" s="58"/>
      <c r="AY263" s="58"/>
      <c r="AZ263" s="58"/>
      <c r="BA263" s="58"/>
      <c r="BB263" s="58"/>
      <c r="BC263" s="58"/>
      <c r="BD263" s="59"/>
      <c r="BE263" s="59"/>
    </row>
    <row r="264" spans="1:112" s="10" customFormat="1" ht="9" customHeight="1" x14ac:dyDescent="0.25">
      <c r="A264" s="59"/>
      <c r="B264" s="59"/>
      <c r="C264" s="59"/>
      <c r="D264" s="59"/>
      <c r="E264" s="59"/>
      <c r="F264" s="59"/>
      <c r="G264" s="59"/>
      <c r="H264" s="95" t="s">
        <v>193</v>
      </c>
      <c r="I264" s="95"/>
      <c r="J264" s="95"/>
      <c r="K264" s="95"/>
      <c r="L264" s="95"/>
      <c r="M264" s="95"/>
      <c r="N264" s="95"/>
      <c r="O264" s="95"/>
      <c r="P264" s="95"/>
      <c r="Q264" s="95"/>
      <c r="R264" s="95"/>
      <c r="S264" s="95"/>
      <c r="T264" s="95"/>
      <c r="U264" s="95"/>
      <c r="V264" s="95"/>
      <c r="W264" s="95"/>
      <c r="X264" s="95"/>
      <c r="Y264" s="95"/>
      <c r="Z264" s="95"/>
      <c r="AA264" s="95"/>
      <c r="AB264" s="95"/>
      <c r="AC264" s="95"/>
      <c r="AD264" s="95"/>
      <c r="AE264" s="95"/>
      <c r="AF264" s="95"/>
      <c r="AG264" s="95"/>
      <c r="AH264" s="95"/>
      <c r="AI264" s="95"/>
      <c r="AJ264" s="95"/>
      <c r="AK264" s="95"/>
      <c r="AL264" s="95"/>
      <c r="AM264" s="95"/>
      <c r="AN264" s="95"/>
      <c r="AO264" s="95"/>
      <c r="AP264" s="95"/>
      <c r="AQ264" s="95"/>
      <c r="AR264" s="95"/>
      <c r="AS264" s="95"/>
      <c r="AT264" s="95"/>
      <c r="AU264" s="95"/>
      <c r="AV264" s="95"/>
      <c r="AW264" s="95"/>
      <c r="AX264" s="95"/>
      <c r="AY264" s="95"/>
      <c r="AZ264" s="95"/>
      <c r="BA264" s="95"/>
      <c r="BB264" s="95"/>
      <c r="BC264" s="95"/>
      <c r="BD264" s="59"/>
      <c r="BE264" s="59"/>
    </row>
    <row r="265" spans="1:112" s="10" customFormat="1" ht="3.75" customHeight="1" x14ac:dyDescent="0.25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59"/>
      <c r="AC265" s="59"/>
      <c r="AD265" s="59"/>
      <c r="AE265" s="59"/>
      <c r="AF265" s="59"/>
      <c r="AG265" s="59"/>
      <c r="AH265" s="59"/>
      <c r="AI265" s="59"/>
      <c r="AJ265" s="59"/>
      <c r="AK265" s="59"/>
      <c r="AL265" s="59"/>
      <c r="AM265" s="59"/>
      <c r="AN265" s="59"/>
      <c r="AO265" s="59"/>
      <c r="AP265" s="59"/>
      <c r="AQ265" s="59"/>
      <c r="AR265" s="59"/>
      <c r="AS265" s="59"/>
      <c r="AT265" s="59"/>
      <c r="AU265" s="59"/>
      <c r="AV265" s="59"/>
      <c r="AW265" s="59"/>
      <c r="AX265" s="59"/>
      <c r="AY265" s="59"/>
      <c r="AZ265" s="59"/>
      <c r="BA265" s="59"/>
      <c r="BB265" s="59"/>
      <c r="BC265" s="59"/>
      <c r="BD265" s="59"/>
      <c r="BE265" s="47"/>
    </row>
    <row r="266" spans="1:112" s="10" customFormat="1" ht="159.75" customHeight="1" x14ac:dyDescent="0.25">
      <c r="A266" s="59"/>
      <c r="B266" s="93" t="s">
        <v>222</v>
      </c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  <c r="AA266" s="93"/>
      <c r="AB266" s="93"/>
      <c r="AC266" s="93"/>
      <c r="AD266" s="93"/>
      <c r="AE266" s="93"/>
      <c r="AF266" s="93"/>
      <c r="AG266" s="93"/>
      <c r="AH266" s="93"/>
      <c r="AI266" s="93"/>
      <c r="AJ266" s="93"/>
      <c r="AK266" s="93"/>
      <c r="AL266" s="93"/>
      <c r="AM266" s="93"/>
      <c r="AN266" s="93"/>
      <c r="AO266" s="93"/>
      <c r="AP266" s="93"/>
      <c r="AQ266" s="93"/>
      <c r="AR266" s="93"/>
      <c r="AS266" s="93"/>
      <c r="AT266" s="93"/>
      <c r="AU266" s="93"/>
      <c r="AV266" s="93"/>
      <c r="AW266" s="93"/>
      <c r="AX266" s="93"/>
      <c r="AY266" s="93"/>
      <c r="AZ266" s="93"/>
      <c r="BA266" s="93"/>
      <c r="BB266" s="93"/>
      <c r="BC266" s="93"/>
      <c r="BD266" s="93"/>
      <c r="BE266" s="47"/>
      <c r="BF266" s="65"/>
      <c r="BG266" s="65"/>
      <c r="BH266" s="65"/>
      <c r="BI266" s="65"/>
      <c r="BJ266" s="65"/>
      <c r="BK266" s="65"/>
      <c r="BL266" s="65"/>
      <c r="BM266" s="65"/>
      <c r="BN266" s="65"/>
      <c r="BO266" s="65"/>
      <c r="BP266" s="65"/>
      <c r="BQ266" s="65"/>
      <c r="BR266" s="65"/>
      <c r="BS266" s="65"/>
      <c r="BT266" s="65"/>
      <c r="BU266" s="65"/>
      <c r="BV266" s="65"/>
      <c r="BW266" s="65"/>
      <c r="BX266" s="65"/>
      <c r="BY266" s="65"/>
      <c r="BZ266" s="65"/>
      <c r="CA266" s="65"/>
      <c r="CB266" s="65"/>
      <c r="CC266" s="65"/>
      <c r="CD266" s="65"/>
      <c r="CE266" s="65"/>
      <c r="CF266" s="65"/>
      <c r="CG266" s="65"/>
      <c r="CH266" s="65"/>
      <c r="CI266" s="65"/>
      <c r="CJ266" s="65"/>
      <c r="CK266" s="65"/>
      <c r="CL266" s="65"/>
      <c r="CM266" s="65"/>
      <c r="CN266" s="65"/>
      <c r="CO266" s="65"/>
      <c r="CP266" s="65"/>
      <c r="CQ266" s="65"/>
      <c r="CR266" s="65"/>
      <c r="CS266" s="65"/>
      <c r="CT266" s="65"/>
      <c r="CU266" s="65"/>
      <c r="CV266" s="65"/>
      <c r="CW266" s="65"/>
      <c r="CX266" s="65"/>
      <c r="CY266" s="65"/>
      <c r="CZ266" s="65"/>
      <c r="DA266" s="65"/>
      <c r="DB266" s="65"/>
      <c r="DC266" s="65"/>
      <c r="DD266" s="65"/>
      <c r="DE266" s="65"/>
      <c r="DF266" s="65"/>
      <c r="DG266" s="65"/>
      <c r="DH266" s="65"/>
    </row>
    <row r="267" spans="1:112" s="10" customFormat="1" ht="107.25" customHeight="1" x14ac:dyDescent="0.25">
      <c r="A267" s="59"/>
      <c r="B267" s="93" t="s">
        <v>223</v>
      </c>
      <c r="C267" s="93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  <c r="AA267" s="93"/>
      <c r="AB267" s="93"/>
      <c r="AC267" s="93"/>
      <c r="AD267" s="93"/>
      <c r="AE267" s="93"/>
      <c r="AF267" s="93"/>
      <c r="AG267" s="93"/>
      <c r="AH267" s="93"/>
      <c r="AI267" s="93"/>
      <c r="AJ267" s="93"/>
      <c r="AK267" s="93"/>
      <c r="AL267" s="93"/>
      <c r="AM267" s="93"/>
      <c r="AN267" s="93"/>
      <c r="AO267" s="93"/>
      <c r="AP267" s="93"/>
      <c r="AQ267" s="93"/>
      <c r="AR267" s="93"/>
      <c r="AS267" s="93"/>
      <c r="AT267" s="93"/>
      <c r="AU267" s="93"/>
      <c r="AV267" s="93"/>
      <c r="AW267" s="93"/>
      <c r="AX267" s="93"/>
      <c r="AY267" s="93"/>
      <c r="AZ267" s="93"/>
      <c r="BA267" s="93"/>
      <c r="BB267" s="93"/>
      <c r="BC267" s="93"/>
      <c r="BD267" s="93"/>
      <c r="BE267" s="47"/>
      <c r="BF267" s="65"/>
      <c r="BG267" s="65"/>
      <c r="BH267" s="65"/>
      <c r="BI267" s="65"/>
      <c r="BJ267" s="65"/>
      <c r="BK267" s="65"/>
      <c r="BL267" s="65"/>
      <c r="BM267" s="65"/>
      <c r="BN267" s="65"/>
      <c r="BO267" s="65"/>
      <c r="BP267" s="65"/>
      <c r="BQ267" s="65"/>
      <c r="BR267" s="65"/>
      <c r="BS267" s="65"/>
      <c r="BT267" s="65"/>
      <c r="BU267" s="65"/>
      <c r="BV267" s="65"/>
      <c r="BW267" s="65"/>
      <c r="BX267" s="65"/>
      <c r="BY267" s="65"/>
      <c r="BZ267" s="65"/>
      <c r="CA267" s="65"/>
      <c r="CB267" s="65"/>
      <c r="CC267" s="65"/>
      <c r="CD267" s="65"/>
      <c r="CE267" s="65"/>
      <c r="CF267" s="65"/>
      <c r="CG267" s="65"/>
      <c r="CH267" s="65"/>
      <c r="CI267" s="65"/>
      <c r="CJ267" s="65"/>
      <c r="CK267" s="65"/>
      <c r="CL267" s="65"/>
      <c r="CM267" s="65"/>
      <c r="CN267" s="65"/>
      <c r="CO267" s="65"/>
      <c r="CP267" s="65"/>
      <c r="CQ267" s="65"/>
      <c r="CR267" s="65"/>
      <c r="CS267" s="65"/>
      <c r="CT267" s="65"/>
      <c r="CU267" s="65"/>
      <c r="CV267" s="65"/>
      <c r="CW267" s="65"/>
      <c r="CX267" s="65"/>
      <c r="CY267" s="65"/>
      <c r="CZ267" s="65"/>
      <c r="DA267" s="65"/>
      <c r="DB267" s="65"/>
      <c r="DC267" s="65"/>
      <c r="DD267" s="65"/>
      <c r="DE267" s="65"/>
      <c r="DF267" s="65"/>
      <c r="DG267" s="65"/>
      <c r="DH267" s="65"/>
    </row>
    <row r="268" spans="1:112" s="10" customFormat="1" ht="69" customHeight="1" x14ac:dyDescent="0.25">
      <c r="A268" s="59"/>
      <c r="B268" s="93" t="s">
        <v>224</v>
      </c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  <c r="AA268" s="93"/>
      <c r="AB268" s="93"/>
      <c r="AC268" s="93"/>
      <c r="AD268" s="93"/>
      <c r="AE268" s="93"/>
      <c r="AF268" s="93"/>
      <c r="AG268" s="93"/>
      <c r="AH268" s="93"/>
      <c r="AI268" s="93"/>
      <c r="AJ268" s="93"/>
      <c r="AK268" s="93"/>
      <c r="AL268" s="93"/>
      <c r="AM268" s="93"/>
      <c r="AN268" s="93"/>
      <c r="AO268" s="93"/>
      <c r="AP268" s="93"/>
      <c r="AQ268" s="93"/>
      <c r="AR268" s="93"/>
      <c r="AS268" s="93"/>
      <c r="AT268" s="93"/>
      <c r="AU268" s="93"/>
      <c r="AV268" s="93"/>
      <c r="AW268" s="93"/>
      <c r="AX268" s="93"/>
      <c r="AY268" s="93"/>
      <c r="AZ268" s="93"/>
      <c r="BA268" s="93"/>
      <c r="BB268" s="93"/>
      <c r="BC268" s="93"/>
      <c r="BD268" s="93"/>
      <c r="BE268" s="47"/>
      <c r="BF268" s="65"/>
      <c r="BG268" s="65"/>
      <c r="BH268" s="65"/>
      <c r="BI268" s="65"/>
      <c r="BJ268" s="65"/>
      <c r="BK268" s="65"/>
      <c r="BL268" s="65"/>
      <c r="BM268" s="65"/>
      <c r="BN268" s="65"/>
      <c r="BO268" s="65"/>
      <c r="BP268" s="65"/>
      <c r="BQ268" s="65"/>
      <c r="BR268" s="65"/>
      <c r="BS268" s="65"/>
      <c r="BT268" s="65"/>
      <c r="BU268" s="65"/>
      <c r="BV268" s="65"/>
      <c r="BW268" s="65"/>
      <c r="BX268" s="65"/>
      <c r="BY268" s="65"/>
      <c r="BZ268" s="65"/>
      <c r="CA268" s="65"/>
      <c r="CB268" s="65"/>
      <c r="CC268" s="65"/>
      <c r="CD268" s="65"/>
      <c r="CE268" s="65"/>
      <c r="CF268" s="65"/>
      <c r="CG268" s="65"/>
      <c r="CH268" s="65"/>
      <c r="CI268" s="65"/>
      <c r="CJ268" s="65"/>
      <c r="CK268" s="65"/>
      <c r="CL268" s="65"/>
      <c r="CM268" s="65"/>
      <c r="CN268" s="65"/>
      <c r="CO268" s="65"/>
      <c r="CP268" s="65"/>
      <c r="CQ268" s="65"/>
      <c r="CR268" s="65"/>
      <c r="CS268" s="65"/>
      <c r="CT268" s="65"/>
      <c r="CU268" s="65"/>
      <c r="CV268" s="65"/>
      <c r="CW268" s="65"/>
      <c r="CX268" s="65"/>
      <c r="CY268" s="65"/>
      <c r="CZ268" s="65"/>
      <c r="DA268" s="65"/>
      <c r="DB268" s="65"/>
      <c r="DC268" s="65"/>
      <c r="DD268" s="65"/>
      <c r="DE268" s="65"/>
      <c r="DF268" s="65"/>
      <c r="DG268" s="65"/>
      <c r="DH268" s="65"/>
    </row>
    <row r="269" spans="1:112" s="10" customFormat="1" ht="6.6" customHeight="1" x14ac:dyDescent="0.25">
      <c r="A269" s="59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62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  <c r="AV269" s="62"/>
      <c r="AW269" s="62"/>
      <c r="AX269" s="62"/>
      <c r="AY269" s="62"/>
      <c r="AZ269" s="62"/>
      <c r="BA269" s="62"/>
      <c r="BB269" s="62"/>
      <c r="BC269" s="62"/>
      <c r="BD269" s="62"/>
      <c r="BE269" s="47"/>
      <c r="BF269" s="65"/>
      <c r="BG269" s="65"/>
      <c r="BH269" s="65"/>
      <c r="BI269" s="65"/>
      <c r="BJ269" s="65"/>
      <c r="BK269" s="65"/>
      <c r="BL269" s="65"/>
      <c r="BM269" s="65"/>
      <c r="BN269" s="65"/>
      <c r="BO269" s="65"/>
      <c r="BP269" s="65"/>
      <c r="BQ269" s="65"/>
      <c r="BR269" s="65"/>
      <c r="BS269" s="65"/>
      <c r="BT269" s="65"/>
      <c r="BU269" s="65"/>
      <c r="BV269" s="65"/>
      <c r="BW269" s="65"/>
      <c r="BX269" s="65"/>
      <c r="BY269" s="65"/>
      <c r="BZ269" s="65"/>
      <c r="CA269" s="65"/>
      <c r="CB269" s="65"/>
      <c r="CC269" s="65"/>
      <c r="CD269" s="65"/>
      <c r="CE269" s="65"/>
      <c r="CF269" s="65"/>
      <c r="CG269" s="65"/>
      <c r="CH269" s="65"/>
      <c r="CI269" s="65"/>
      <c r="CJ269" s="65"/>
      <c r="CK269" s="65"/>
      <c r="CL269" s="65"/>
      <c r="CM269" s="65"/>
      <c r="CN269" s="65"/>
      <c r="CO269" s="65"/>
      <c r="CP269" s="65"/>
      <c r="CQ269" s="65"/>
      <c r="CR269" s="65"/>
      <c r="CS269" s="65"/>
      <c r="CT269" s="65"/>
      <c r="CU269" s="65"/>
      <c r="CV269" s="65"/>
      <c r="CW269" s="65"/>
      <c r="CX269" s="65"/>
      <c r="CY269" s="65"/>
      <c r="CZ269" s="65"/>
      <c r="DA269" s="65"/>
      <c r="DB269" s="65"/>
      <c r="DC269" s="65"/>
      <c r="DD269" s="65"/>
      <c r="DE269" s="65"/>
      <c r="DF269" s="65"/>
      <c r="DG269" s="65"/>
      <c r="DH269" s="65"/>
    </row>
    <row r="270" spans="1:112" s="10" customFormat="1" ht="27.95" customHeight="1" x14ac:dyDescent="0.25">
      <c r="A270" s="59"/>
      <c r="B270" s="93" t="s">
        <v>225</v>
      </c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  <c r="AA270" s="93"/>
      <c r="AB270" s="93"/>
      <c r="AC270" s="93"/>
      <c r="AD270" s="93"/>
      <c r="AE270" s="93"/>
      <c r="AF270" s="93"/>
      <c r="AG270" s="93"/>
      <c r="AH270" s="93"/>
      <c r="AI270" s="93"/>
      <c r="AJ270" s="93"/>
      <c r="AK270" s="93"/>
      <c r="AL270" s="93"/>
      <c r="AM270" s="93"/>
      <c r="AN270" s="93"/>
      <c r="AO270" s="93"/>
      <c r="AP270" s="93"/>
      <c r="AQ270" s="93"/>
      <c r="AR270" s="93"/>
      <c r="AS270" s="93"/>
      <c r="AT270" s="93"/>
      <c r="AU270" s="93"/>
      <c r="AV270" s="93"/>
      <c r="AW270" s="93"/>
      <c r="AX270" s="93"/>
      <c r="AY270" s="93"/>
      <c r="AZ270" s="93"/>
      <c r="BA270" s="93"/>
      <c r="BB270" s="93"/>
      <c r="BC270" s="93"/>
      <c r="BD270" s="93"/>
      <c r="BE270" s="47"/>
      <c r="BF270" s="65"/>
      <c r="BG270" s="65"/>
      <c r="BH270" s="65"/>
      <c r="BI270" s="65"/>
      <c r="BJ270" s="65"/>
      <c r="BK270" s="65"/>
      <c r="BL270" s="65"/>
      <c r="BM270" s="65"/>
      <c r="BN270" s="65"/>
      <c r="BO270" s="65"/>
      <c r="BP270" s="65"/>
      <c r="BQ270" s="65"/>
      <c r="BR270" s="65"/>
      <c r="BS270" s="65"/>
      <c r="BT270" s="65"/>
      <c r="BU270" s="65"/>
      <c r="BV270" s="65"/>
      <c r="BW270" s="65"/>
      <c r="BX270" s="65"/>
      <c r="BY270" s="65"/>
      <c r="BZ270" s="65"/>
      <c r="CA270" s="65"/>
      <c r="CB270" s="65"/>
      <c r="CC270" s="65"/>
      <c r="CD270" s="65"/>
      <c r="CE270" s="65"/>
      <c r="CF270" s="65"/>
      <c r="CG270" s="65"/>
      <c r="CH270" s="65"/>
      <c r="CI270" s="65"/>
      <c r="CJ270" s="65"/>
      <c r="CK270" s="65"/>
      <c r="CL270" s="65"/>
      <c r="CM270" s="65"/>
      <c r="CN270" s="65"/>
      <c r="CO270" s="65"/>
      <c r="CP270" s="65"/>
      <c r="CQ270" s="65"/>
      <c r="CR270" s="65"/>
      <c r="CS270" s="65"/>
      <c r="CT270" s="65"/>
      <c r="CU270" s="65"/>
      <c r="CV270" s="65"/>
      <c r="CW270" s="65"/>
      <c r="CX270" s="65"/>
      <c r="CY270" s="65"/>
      <c r="CZ270" s="65"/>
      <c r="DA270" s="65"/>
      <c r="DB270" s="65"/>
      <c r="DC270" s="65"/>
      <c r="DD270" s="65"/>
      <c r="DE270" s="65"/>
      <c r="DF270" s="65"/>
      <c r="DG270" s="65"/>
      <c r="DH270" s="65"/>
    </row>
    <row r="271" spans="1:112" s="10" customFormat="1" ht="15" customHeight="1" x14ac:dyDescent="0.25">
      <c r="A271" s="59"/>
      <c r="B271" s="93" t="s">
        <v>226</v>
      </c>
      <c r="C271" s="93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  <c r="AA271" s="93"/>
      <c r="AB271" s="93"/>
      <c r="AC271" s="93"/>
      <c r="AD271" s="93"/>
      <c r="AE271" s="93"/>
      <c r="AF271" s="93"/>
      <c r="AG271" s="93"/>
      <c r="AH271" s="93"/>
      <c r="AI271" s="93"/>
      <c r="AJ271" s="93"/>
      <c r="AK271" s="93"/>
      <c r="AL271" s="93"/>
      <c r="AM271" s="93"/>
      <c r="AN271" s="93"/>
      <c r="AO271" s="93"/>
      <c r="AP271" s="93"/>
      <c r="AQ271" s="93"/>
      <c r="AR271" s="93"/>
      <c r="AS271" s="93"/>
      <c r="AT271" s="93"/>
      <c r="AU271" s="93"/>
      <c r="AV271" s="93"/>
      <c r="AW271" s="93"/>
      <c r="AX271" s="93"/>
      <c r="AY271" s="93"/>
      <c r="AZ271" s="93"/>
      <c r="BA271" s="93"/>
      <c r="BB271" s="93"/>
      <c r="BC271" s="93"/>
      <c r="BD271" s="93"/>
      <c r="BE271" s="47"/>
      <c r="BF271" s="65"/>
      <c r="BG271" s="65"/>
      <c r="BH271" s="65"/>
      <c r="BI271" s="65"/>
      <c r="BJ271" s="65"/>
      <c r="BK271" s="65"/>
      <c r="BL271" s="65"/>
      <c r="BM271" s="65"/>
      <c r="BN271" s="65"/>
      <c r="BO271" s="65"/>
      <c r="BP271" s="65"/>
      <c r="BQ271" s="65"/>
      <c r="BR271" s="65"/>
      <c r="BS271" s="65"/>
      <c r="BT271" s="65"/>
      <c r="BU271" s="65"/>
      <c r="BV271" s="65"/>
      <c r="BW271" s="65"/>
      <c r="BX271" s="65"/>
      <c r="BY271" s="65"/>
      <c r="BZ271" s="65"/>
      <c r="CA271" s="65"/>
      <c r="CB271" s="65"/>
      <c r="CC271" s="65"/>
      <c r="CD271" s="65"/>
      <c r="CE271" s="65"/>
      <c r="CF271" s="65"/>
      <c r="CG271" s="65"/>
      <c r="CH271" s="65"/>
      <c r="CI271" s="65"/>
      <c r="CJ271" s="65"/>
      <c r="CK271" s="65"/>
      <c r="CL271" s="65"/>
      <c r="CM271" s="65"/>
      <c r="CN271" s="65"/>
      <c r="CO271" s="65"/>
      <c r="CP271" s="65"/>
      <c r="CQ271" s="65"/>
      <c r="CR271" s="65"/>
      <c r="CS271" s="65"/>
      <c r="CT271" s="65"/>
      <c r="CU271" s="65"/>
      <c r="CV271" s="65"/>
      <c r="CW271" s="65"/>
      <c r="CX271" s="65"/>
      <c r="CY271" s="65"/>
      <c r="CZ271" s="65"/>
      <c r="DA271" s="65"/>
      <c r="DB271" s="65"/>
      <c r="DC271" s="65"/>
      <c r="DD271" s="65"/>
      <c r="DE271" s="65"/>
      <c r="DF271" s="65"/>
      <c r="DG271" s="65"/>
      <c r="DH271" s="65"/>
    </row>
    <row r="272" spans="1:112" s="10" customFormat="1" ht="6.6" customHeight="1" x14ac:dyDescent="0.25">
      <c r="A272" s="59"/>
      <c r="B272" s="93"/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  <c r="AA272" s="93"/>
      <c r="AB272" s="93"/>
      <c r="AC272" s="93"/>
      <c r="AD272" s="93"/>
      <c r="AE272" s="93"/>
      <c r="AF272" s="93"/>
      <c r="AG272" s="93"/>
      <c r="AH272" s="93"/>
      <c r="AI272" s="93"/>
      <c r="AJ272" s="93"/>
      <c r="AK272" s="93"/>
      <c r="AL272" s="93"/>
      <c r="AM272" s="93"/>
      <c r="AN272" s="93"/>
      <c r="AO272" s="93"/>
      <c r="AP272" s="93"/>
      <c r="AQ272" s="93"/>
      <c r="AR272" s="93"/>
      <c r="AS272" s="93"/>
      <c r="AT272" s="93"/>
      <c r="AU272" s="93"/>
      <c r="AV272" s="93"/>
      <c r="AW272" s="93"/>
      <c r="AX272" s="93"/>
      <c r="AY272" s="93"/>
      <c r="AZ272" s="93"/>
      <c r="BA272" s="93"/>
      <c r="BB272" s="93"/>
      <c r="BC272" s="93"/>
      <c r="BD272" s="93"/>
      <c r="BE272" s="47"/>
      <c r="BF272" s="65"/>
      <c r="BG272" s="65"/>
      <c r="BH272" s="65"/>
      <c r="BI272" s="65"/>
      <c r="BJ272" s="65"/>
      <c r="BK272" s="65"/>
      <c r="BL272" s="65"/>
      <c r="BM272" s="65"/>
      <c r="BN272" s="65"/>
      <c r="BO272" s="65"/>
      <c r="BP272" s="65"/>
      <c r="BQ272" s="65"/>
      <c r="BR272" s="65"/>
      <c r="BS272" s="65"/>
      <c r="BT272" s="65"/>
      <c r="BU272" s="65"/>
      <c r="BV272" s="65"/>
      <c r="BW272" s="65"/>
      <c r="BX272" s="65"/>
      <c r="BY272" s="65"/>
      <c r="BZ272" s="65"/>
      <c r="CA272" s="65"/>
      <c r="CB272" s="65"/>
      <c r="CC272" s="65"/>
      <c r="CD272" s="65"/>
      <c r="CE272" s="65"/>
      <c r="CF272" s="65"/>
      <c r="CG272" s="65"/>
      <c r="CH272" s="65"/>
      <c r="CI272" s="65"/>
      <c r="CJ272" s="65"/>
      <c r="CK272" s="65"/>
      <c r="CL272" s="65"/>
      <c r="CM272" s="65"/>
      <c r="CN272" s="65"/>
      <c r="CO272" s="65"/>
      <c r="CP272" s="65"/>
      <c r="CQ272" s="65"/>
      <c r="CR272" s="65"/>
      <c r="CS272" s="65"/>
      <c r="CT272" s="65"/>
      <c r="CU272" s="65"/>
      <c r="CV272" s="65"/>
      <c r="CW272" s="65"/>
      <c r="CX272" s="65"/>
      <c r="CY272" s="65"/>
      <c r="CZ272" s="65"/>
      <c r="DA272" s="65"/>
      <c r="DB272" s="65"/>
      <c r="DC272" s="65"/>
      <c r="DD272" s="65"/>
      <c r="DE272" s="65"/>
      <c r="DF272" s="65"/>
      <c r="DG272" s="65"/>
      <c r="DH272" s="65"/>
    </row>
    <row r="273" spans="1:112" s="10" customFormat="1" ht="15" customHeight="1" x14ac:dyDescent="0.2">
      <c r="A273" s="59"/>
      <c r="B273" s="93" t="s">
        <v>227</v>
      </c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  <c r="AA273" s="93"/>
      <c r="AB273" s="93"/>
      <c r="AC273" s="93"/>
      <c r="AD273" s="93"/>
      <c r="AE273" s="93"/>
      <c r="AF273" s="93"/>
      <c r="AG273" s="93"/>
      <c r="AH273" s="93"/>
      <c r="AI273" s="93"/>
      <c r="AJ273" s="93"/>
      <c r="AK273" s="93"/>
      <c r="AL273" s="93"/>
      <c r="AM273" s="93"/>
      <c r="AN273" s="93"/>
      <c r="AO273" s="93"/>
      <c r="AP273" s="93"/>
      <c r="AQ273" s="93"/>
      <c r="AR273" s="93"/>
      <c r="AS273" s="93"/>
      <c r="AT273" s="93"/>
      <c r="AU273" s="93"/>
      <c r="AV273" s="93"/>
      <c r="AW273" s="93"/>
      <c r="AX273" s="93"/>
      <c r="AY273" s="93"/>
      <c r="AZ273" s="93"/>
      <c r="BA273" s="93"/>
      <c r="BB273" s="93"/>
      <c r="BC273" s="93"/>
      <c r="BD273" s="93"/>
      <c r="BE273" s="60"/>
      <c r="BF273" s="65"/>
      <c r="BG273" s="65"/>
      <c r="BH273" s="65"/>
      <c r="BI273" s="65"/>
      <c r="BJ273" s="65"/>
      <c r="BK273" s="65"/>
      <c r="BL273" s="65"/>
      <c r="BM273" s="65"/>
      <c r="BN273" s="65"/>
      <c r="BO273" s="65"/>
      <c r="BP273" s="65"/>
      <c r="BQ273" s="65"/>
      <c r="BR273" s="65"/>
      <c r="BS273" s="65"/>
      <c r="BT273" s="65"/>
      <c r="BU273" s="65"/>
      <c r="BV273" s="65"/>
      <c r="BW273" s="65"/>
      <c r="BX273" s="65"/>
      <c r="BY273" s="65"/>
      <c r="BZ273" s="65"/>
      <c r="CA273" s="65"/>
      <c r="CB273" s="65"/>
      <c r="CC273" s="65"/>
      <c r="CD273" s="65"/>
      <c r="CE273" s="65"/>
      <c r="CF273" s="65"/>
      <c r="CG273" s="65"/>
      <c r="CH273" s="65"/>
      <c r="CI273" s="65"/>
      <c r="CJ273" s="65"/>
      <c r="CK273" s="65"/>
      <c r="CL273" s="65"/>
      <c r="CM273" s="65"/>
      <c r="CN273" s="65"/>
      <c r="CO273" s="65"/>
      <c r="CP273" s="65"/>
      <c r="CQ273" s="65"/>
      <c r="CR273" s="65"/>
      <c r="CS273" s="65"/>
      <c r="CT273" s="65"/>
      <c r="CU273" s="65"/>
      <c r="CV273" s="65"/>
      <c r="CW273" s="65"/>
      <c r="CX273" s="65"/>
      <c r="CY273" s="65"/>
      <c r="CZ273" s="65"/>
      <c r="DA273" s="65"/>
      <c r="DB273" s="65"/>
      <c r="DC273" s="65"/>
      <c r="DD273" s="65"/>
      <c r="DE273" s="65"/>
      <c r="DF273" s="65"/>
      <c r="DG273" s="65"/>
      <c r="DH273" s="65"/>
    </row>
    <row r="274" spans="1:112" s="10" customFormat="1" ht="15" customHeight="1" x14ac:dyDescent="0.2">
      <c r="A274" s="59"/>
      <c r="B274" s="93" t="s">
        <v>228</v>
      </c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  <c r="AA274" s="93"/>
      <c r="AB274" s="93"/>
      <c r="AC274" s="93"/>
      <c r="AD274" s="93"/>
      <c r="AE274" s="93"/>
      <c r="AF274" s="93"/>
      <c r="AG274" s="93"/>
      <c r="AH274" s="93"/>
      <c r="AI274" s="93"/>
      <c r="AJ274" s="93"/>
      <c r="AK274" s="93"/>
      <c r="AL274" s="93"/>
      <c r="AM274" s="93"/>
      <c r="AN274" s="93"/>
      <c r="AO274" s="93"/>
      <c r="AP274" s="93"/>
      <c r="AQ274" s="93"/>
      <c r="AR274" s="93"/>
      <c r="AS274" s="93"/>
      <c r="AT274" s="93"/>
      <c r="AU274" s="93"/>
      <c r="AV274" s="93"/>
      <c r="AW274" s="93"/>
      <c r="AX274" s="93"/>
      <c r="AY274" s="93"/>
      <c r="AZ274" s="93"/>
      <c r="BA274" s="93"/>
      <c r="BB274" s="93"/>
      <c r="BC274" s="93"/>
      <c r="BD274" s="93"/>
      <c r="BE274" s="60"/>
      <c r="BF274" s="65"/>
      <c r="BG274" s="65"/>
      <c r="BH274" s="65"/>
      <c r="BI274" s="65"/>
      <c r="BJ274" s="65"/>
      <c r="BK274" s="65"/>
      <c r="BL274" s="65"/>
      <c r="BM274" s="65"/>
      <c r="BN274" s="65"/>
      <c r="BO274" s="65"/>
      <c r="BP274" s="65"/>
      <c r="BQ274" s="65"/>
      <c r="BR274" s="65"/>
      <c r="BS274" s="65"/>
      <c r="BT274" s="65"/>
      <c r="BU274" s="65"/>
      <c r="BV274" s="65"/>
      <c r="BW274" s="65"/>
      <c r="BX274" s="65"/>
      <c r="BY274" s="65"/>
      <c r="BZ274" s="65"/>
      <c r="CA274" s="65"/>
      <c r="CB274" s="65"/>
      <c r="CC274" s="65"/>
      <c r="CD274" s="65"/>
      <c r="CE274" s="65"/>
      <c r="CF274" s="65"/>
      <c r="CG274" s="65"/>
      <c r="CH274" s="65"/>
      <c r="CI274" s="65"/>
      <c r="CJ274" s="65"/>
      <c r="CK274" s="65"/>
      <c r="CL274" s="65"/>
      <c r="CM274" s="65"/>
      <c r="CN274" s="65"/>
      <c r="CO274" s="65"/>
      <c r="CP274" s="65"/>
      <c r="CQ274" s="65"/>
      <c r="CR274" s="65"/>
      <c r="CS274" s="65"/>
      <c r="CT274" s="65"/>
      <c r="CU274" s="65"/>
      <c r="CV274" s="65"/>
      <c r="CW274" s="65"/>
      <c r="CX274" s="65"/>
      <c r="CY274" s="65"/>
      <c r="CZ274" s="65"/>
      <c r="DA274" s="65"/>
      <c r="DB274" s="65"/>
      <c r="DC274" s="65"/>
      <c r="DD274" s="65"/>
      <c r="DE274" s="65"/>
      <c r="DF274" s="65"/>
      <c r="DG274" s="65"/>
      <c r="DH274" s="65"/>
    </row>
    <row r="275" spans="1:112" s="10" customFormat="1" ht="27.95" customHeight="1" x14ac:dyDescent="0.2">
      <c r="A275" s="59"/>
      <c r="B275" s="48" t="s">
        <v>206</v>
      </c>
      <c r="C275" s="93" t="s">
        <v>229</v>
      </c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  <c r="Z275" s="93"/>
      <c r="AA275" s="93"/>
      <c r="AB275" s="93"/>
      <c r="AC275" s="93"/>
      <c r="AD275" s="93"/>
      <c r="AE275" s="93"/>
      <c r="AF275" s="93"/>
      <c r="AG275" s="93"/>
      <c r="AH275" s="93"/>
      <c r="AI275" s="93"/>
      <c r="AJ275" s="93"/>
      <c r="AK275" s="93"/>
      <c r="AL275" s="93"/>
      <c r="AM275" s="93"/>
      <c r="AN275" s="93"/>
      <c r="AO275" s="93"/>
      <c r="AP275" s="93"/>
      <c r="AQ275" s="93"/>
      <c r="AR275" s="93"/>
      <c r="AS275" s="93"/>
      <c r="AT275" s="93"/>
      <c r="AU275" s="93"/>
      <c r="AV275" s="93"/>
      <c r="AW275" s="93"/>
      <c r="AX275" s="93"/>
      <c r="AY275" s="93"/>
      <c r="AZ275" s="93"/>
      <c r="BA275" s="93"/>
      <c r="BB275" s="93"/>
      <c r="BC275" s="93"/>
      <c r="BD275" s="93"/>
      <c r="BE275" s="60"/>
      <c r="BF275" s="65"/>
      <c r="BG275" s="65"/>
      <c r="BH275" s="65"/>
      <c r="BI275" s="65"/>
      <c r="BJ275" s="65"/>
      <c r="BK275" s="65"/>
      <c r="BL275" s="65"/>
      <c r="BM275" s="65"/>
      <c r="BN275" s="65"/>
      <c r="BO275" s="65"/>
      <c r="BP275" s="65"/>
      <c r="BQ275" s="65"/>
      <c r="BR275" s="65"/>
      <c r="BS275" s="65"/>
      <c r="BT275" s="65"/>
      <c r="BU275" s="65"/>
      <c r="BV275" s="65"/>
      <c r="BW275" s="65"/>
      <c r="BX275" s="65"/>
      <c r="BY275" s="65"/>
      <c r="BZ275" s="65"/>
      <c r="CA275" s="65"/>
      <c r="CB275" s="65"/>
      <c r="CC275" s="65"/>
      <c r="CD275" s="65"/>
      <c r="CE275" s="65"/>
      <c r="CF275" s="65"/>
      <c r="CG275" s="65"/>
      <c r="CH275" s="65"/>
      <c r="CI275" s="65"/>
      <c r="CJ275" s="65"/>
      <c r="CK275" s="65"/>
      <c r="CL275" s="65"/>
      <c r="CM275" s="65"/>
      <c r="CN275" s="65"/>
      <c r="CO275" s="65"/>
      <c r="CP275" s="65"/>
      <c r="CQ275" s="65"/>
      <c r="CR275" s="65"/>
      <c r="CS275" s="65"/>
      <c r="CT275" s="65"/>
      <c r="CU275" s="65"/>
      <c r="CV275" s="65"/>
      <c r="CW275" s="65"/>
      <c r="CX275" s="65"/>
      <c r="CY275" s="65"/>
      <c r="CZ275" s="65"/>
      <c r="DA275" s="65"/>
      <c r="DB275" s="65"/>
      <c r="DC275" s="65"/>
      <c r="DD275" s="65"/>
      <c r="DE275" s="65"/>
      <c r="DF275" s="65"/>
      <c r="DG275" s="65"/>
      <c r="DH275" s="65"/>
    </row>
    <row r="276" spans="1:112" s="10" customFormat="1" ht="39.75" customHeight="1" x14ac:dyDescent="0.2">
      <c r="A276" s="59"/>
      <c r="B276" s="48" t="s">
        <v>206</v>
      </c>
      <c r="C276" s="93" t="s">
        <v>230</v>
      </c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  <c r="Z276" s="93"/>
      <c r="AA276" s="93"/>
      <c r="AB276" s="93"/>
      <c r="AC276" s="93"/>
      <c r="AD276" s="93"/>
      <c r="AE276" s="93"/>
      <c r="AF276" s="93"/>
      <c r="AG276" s="93"/>
      <c r="AH276" s="93"/>
      <c r="AI276" s="93"/>
      <c r="AJ276" s="93"/>
      <c r="AK276" s="93"/>
      <c r="AL276" s="93"/>
      <c r="AM276" s="93"/>
      <c r="AN276" s="93"/>
      <c r="AO276" s="93"/>
      <c r="AP276" s="93"/>
      <c r="AQ276" s="93"/>
      <c r="AR276" s="93"/>
      <c r="AS276" s="93"/>
      <c r="AT276" s="93"/>
      <c r="AU276" s="93"/>
      <c r="AV276" s="93"/>
      <c r="AW276" s="93"/>
      <c r="AX276" s="93"/>
      <c r="AY276" s="93"/>
      <c r="AZ276" s="93"/>
      <c r="BA276" s="93"/>
      <c r="BB276" s="93"/>
      <c r="BC276" s="93"/>
      <c r="BD276" s="93"/>
      <c r="BE276" s="60"/>
      <c r="BF276" s="65"/>
      <c r="BG276" s="65"/>
      <c r="BH276" s="65"/>
      <c r="BI276" s="65"/>
      <c r="BJ276" s="65"/>
      <c r="BK276" s="65"/>
      <c r="BL276" s="65"/>
      <c r="BM276" s="65"/>
      <c r="BN276" s="65"/>
      <c r="BO276" s="65"/>
      <c r="BP276" s="65"/>
      <c r="BQ276" s="65"/>
      <c r="BR276" s="65"/>
      <c r="BS276" s="65"/>
      <c r="BT276" s="65"/>
      <c r="BU276" s="65"/>
      <c r="BV276" s="65"/>
      <c r="BW276" s="65"/>
      <c r="BX276" s="65"/>
      <c r="BY276" s="65"/>
      <c r="BZ276" s="65"/>
      <c r="CA276" s="65"/>
      <c r="CB276" s="65"/>
      <c r="CC276" s="65"/>
      <c r="CD276" s="65"/>
      <c r="CE276" s="65"/>
      <c r="CF276" s="65"/>
      <c r="CG276" s="65"/>
      <c r="CH276" s="65"/>
      <c r="CI276" s="65"/>
      <c r="CJ276" s="65"/>
      <c r="CK276" s="65"/>
      <c r="CL276" s="65"/>
      <c r="CM276" s="65"/>
      <c r="CN276" s="65"/>
      <c r="CO276" s="65"/>
      <c r="CP276" s="65"/>
      <c r="CQ276" s="65"/>
      <c r="CR276" s="65"/>
      <c r="CS276" s="65"/>
      <c r="CT276" s="65"/>
      <c r="CU276" s="65"/>
      <c r="CV276" s="65"/>
      <c r="CW276" s="65"/>
      <c r="CX276" s="65"/>
      <c r="CY276" s="65"/>
      <c r="CZ276" s="65"/>
      <c r="DA276" s="65"/>
      <c r="DB276" s="65"/>
      <c r="DC276" s="65"/>
      <c r="DD276" s="65"/>
      <c r="DE276" s="65"/>
      <c r="DF276" s="65"/>
      <c r="DG276" s="65"/>
      <c r="DH276" s="65"/>
    </row>
    <row r="277" spans="1:112" ht="6.6" customHeight="1" x14ac:dyDescent="0.25">
      <c r="A277" s="9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C277" s="54"/>
      <c r="BD277" s="54"/>
      <c r="BE277" s="15"/>
    </row>
    <row r="278" spans="1:112" ht="18.75" customHeight="1" x14ac:dyDescent="0.25">
      <c r="A278" s="9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4"/>
      <c r="N278" s="55"/>
      <c r="O278" s="55"/>
      <c r="P278" s="55"/>
      <c r="Q278" s="55"/>
      <c r="R278" s="55"/>
      <c r="S278" s="55"/>
      <c r="T278" s="96"/>
      <c r="U278" s="96"/>
      <c r="V278" s="96"/>
      <c r="W278" s="96"/>
      <c r="X278" s="96"/>
      <c r="Y278" s="96"/>
      <c r="Z278" s="96"/>
      <c r="AA278" s="96"/>
      <c r="AB278" s="96"/>
      <c r="AC278" s="96"/>
      <c r="AD278" s="96"/>
      <c r="AE278" s="96"/>
      <c r="AF278" s="96"/>
      <c r="AG278" s="96"/>
      <c r="AH278" s="96"/>
      <c r="AI278" s="48"/>
      <c r="AJ278" s="48"/>
      <c r="AK278" s="96"/>
      <c r="AL278" s="96"/>
      <c r="AM278" s="96"/>
      <c r="AN278" s="96"/>
      <c r="AO278" s="96"/>
      <c r="AP278" s="96"/>
      <c r="AQ278" s="96"/>
      <c r="AR278" s="96"/>
      <c r="AS278" s="96"/>
      <c r="AT278" s="96"/>
      <c r="AU278" s="96"/>
      <c r="AV278" s="96"/>
      <c r="AW278" s="96"/>
      <c r="AX278" s="96"/>
      <c r="AY278" s="96"/>
      <c r="AZ278" s="96"/>
      <c r="BA278" s="96"/>
      <c r="BB278" s="96"/>
      <c r="BC278" s="96"/>
      <c r="BD278" s="96"/>
      <c r="BE278" s="15"/>
    </row>
    <row r="279" spans="1:112" ht="18.75" customHeight="1" x14ac:dyDescent="0.25">
      <c r="A279" s="9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102" t="s">
        <v>183</v>
      </c>
      <c r="U279" s="102"/>
      <c r="V279" s="102"/>
      <c r="W279" s="102"/>
      <c r="X279" s="102"/>
      <c r="Y279" s="102"/>
      <c r="Z279" s="102"/>
      <c r="AA279" s="102"/>
      <c r="AB279" s="102"/>
      <c r="AC279" s="102"/>
      <c r="AD279" s="102"/>
      <c r="AE279" s="102"/>
      <c r="AF279" s="102"/>
      <c r="AG279" s="102"/>
      <c r="AH279" s="102"/>
      <c r="AI279" s="49"/>
      <c r="AJ279" s="49"/>
      <c r="AK279" s="102" t="s">
        <v>184</v>
      </c>
      <c r="AL279" s="102"/>
      <c r="AM279" s="102"/>
      <c r="AN279" s="102"/>
      <c r="AO279" s="102"/>
      <c r="AP279" s="102"/>
      <c r="AQ279" s="102"/>
      <c r="AR279" s="102"/>
      <c r="AS279" s="102"/>
      <c r="AT279" s="102"/>
      <c r="AU279" s="102"/>
      <c r="AV279" s="102"/>
      <c r="AW279" s="102"/>
      <c r="AX279" s="102"/>
      <c r="AY279" s="102"/>
      <c r="AZ279" s="102"/>
      <c r="BA279" s="102"/>
      <c r="BB279" s="102"/>
      <c r="BC279" s="102"/>
      <c r="BD279" s="102"/>
      <c r="BE279" s="15"/>
    </row>
    <row r="280" spans="1:112" ht="18.75" customHeight="1" x14ac:dyDescent="0.25">
      <c r="A280" s="9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9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  <c r="AT280" s="47"/>
      <c r="AU280" s="47"/>
      <c r="AV280" s="47"/>
      <c r="AW280" s="47"/>
      <c r="AX280" s="47"/>
      <c r="AY280" s="47"/>
      <c r="AZ280" s="47"/>
      <c r="BA280" s="47"/>
      <c r="BB280" s="47"/>
      <c r="BC280" s="47"/>
      <c r="BD280" s="47"/>
      <c r="BE280" s="15"/>
    </row>
    <row r="281" spans="1:112" ht="28.5" customHeight="1" x14ac:dyDescent="0.25">
      <c r="A281" s="9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48"/>
      <c r="U281" s="48"/>
      <c r="V281" s="48"/>
      <c r="W281" s="47"/>
      <c r="X281" s="47"/>
      <c r="Y281" s="47"/>
      <c r="Z281" s="47"/>
      <c r="AA281" s="9"/>
      <c r="AB281" s="48"/>
      <c r="AC281" s="48"/>
      <c r="AD281" s="48"/>
      <c r="AE281" s="48"/>
      <c r="AF281" s="48"/>
      <c r="AG281" s="48"/>
      <c r="AH281" s="48"/>
      <c r="AI281" s="48"/>
      <c r="AJ281" s="48"/>
      <c r="AK281" s="50" t="s">
        <v>186</v>
      </c>
      <c r="AL281" s="51"/>
      <c r="AM281" s="51"/>
      <c r="AN281" s="51"/>
      <c r="AO281" s="51"/>
      <c r="AP281" s="51"/>
      <c r="AQ281" s="51"/>
      <c r="AR281" s="51"/>
      <c r="AS281" s="103">
        <f ca="1">NOW()</f>
        <v>44734.672130324077</v>
      </c>
      <c r="AT281" s="104"/>
      <c r="AU281" s="104"/>
      <c r="AV281" s="104"/>
      <c r="AW281" s="104"/>
      <c r="AX281" s="104"/>
      <c r="AY281" s="104"/>
      <c r="AZ281" s="104"/>
      <c r="BA281" s="104"/>
      <c r="BB281" s="104"/>
      <c r="BC281" s="104"/>
      <c r="BD281" s="105"/>
      <c r="BE281" s="15"/>
    </row>
    <row r="282" spans="1:112" s="8" customFormat="1" ht="18.75" customHeight="1" x14ac:dyDescent="0.2">
      <c r="A282" s="9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</row>
    <row r="295" spans="1:57" s="8" customFormat="1" ht="18.75" customHeight="1" x14ac:dyDescent="0.2">
      <c r="A295" s="7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308" spans="1:57" s="8" customFormat="1" ht="18.75" customHeight="1" x14ac:dyDescent="0.2">
      <c r="A308" s="7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23" spans="1:57" s="8" customFormat="1" ht="18.75" customHeight="1" x14ac:dyDescent="0.2">
      <c r="A323" s="7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1:57" s="8" customFormat="1" ht="18.75" customHeight="1" x14ac:dyDescent="0.2">
      <c r="A324" s="7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 spans="1:57" s="8" customFormat="1" ht="18.75" customHeight="1" x14ac:dyDescent="0.2">
      <c r="A325" s="7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 spans="1:57" s="8" customFormat="1" ht="18.75" customHeight="1" x14ac:dyDescent="0.2">
      <c r="A326" s="7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 spans="1:57" s="8" customFormat="1" ht="18.75" customHeight="1" x14ac:dyDescent="0.2">
      <c r="A327" s="7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 spans="1:57" s="8" customFormat="1" ht="18.75" customHeight="1" x14ac:dyDescent="0.2">
      <c r="A328" s="7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 spans="1:57" s="8" customFormat="1" ht="18.75" customHeight="1" x14ac:dyDescent="0.2">
      <c r="A329" s="7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</row>
    <row r="330" spans="1:57" s="8" customFormat="1" ht="18.75" customHeight="1" x14ac:dyDescent="0.2">
      <c r="A330" s="7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 spans="1:57" s="8" customFormat="1" ht="18.75" customHeight="1" x14ac:dyDescent="0.2">
      <c r="A331" s="7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 spans="1:57" s="8" customFormat="1" ht="18.75" customHeight="1" x14ac:dyDescent="0.2">
      <c r="A332" s="7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1:57" s="8" customFormat="1" ht="18.75" customHeight="1" x14ac:dyDescent="0.2">
      <c r="A333" s="7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1:57" s="8" customFormat="1" ht="18.75" customHeight="1" x14ac:dyDescent="0.2">
      <c r="A334" s="7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</sheetData>
  <customSheetViews>
    <customSheetView guid="{A602BA61-B1A1-4866-BFB1-F826CBBB8BBD}" scale="85" showPageBreaks="1" printArea="1" hiddenRows="1" hiddenColumns="1" topLeftCell="A247">
      <selection activeCell="AF272" sqref="AF272"/>
      <rowBreaks count="7" manualBreakCount="7">
        <brk id="139" max="29" man="1"/>
        <brk id="193" max="29" man="1"/>
        <brk id="244" max="29" man="1"/>
        <brk id="287" max="29" man="1"/>
        <brk id="342" max="29" man="1"/>
        <brk id="387" max="29" man="1"/>
        <brk id="420" max="29" man="1"/>
      </rowBreaks>
      <colBreaks count="1" manualBreakCount="1">
        <brk id="61" max="1048575" man="1"/>
      </colBreaks>
      <pageMargins left="0.78740157480314965" right="0" top="0.39370078740157483" bottom="0.59055118110236227" header="0" footer="0"/>
      <pageSetup paperSize="9" scale="83" fitToHeight="0" orientation="portrait" r:id="rId1"/>
      <headerFooter differentFirst="1">
        <oddFooter>&amp;C&amp;P&amp;R___________________________________________
Подпись  фамилия, инициалы</oddFooter>
        <firstFooter>&amp;C&amp;P&amp;R___________________________________________
Подпись  фамилия, инициалы</firstFooter>
      </headerFooter>
    </customSheetView>
  </customSheetViews>
  <mergeCells count="307">
    <mergeCell ref="AK219:BD219"/>
    <mergeCell ref="T219:AH219"/>
    <mergeCell ref="B219:P219"/>
    <mergeCell ref="B21:L21"/>
    <mergeCell ref="M21:AE21"/>
    <mergeCell ref="AF21:AR21"/>
    <mergeCell ref="AS21:AX21"/>
    <mergeCell ref="AY21:BD21"/>
    <mergeCell ref="U25:Z25"/>
    <mergeCell ref="B27:BD27"/>
    <mergeCell ref="B28:BD28"/>
    <mergeCell ref="B29:AK29"/>
    <mergeCell ref="AL29:BD29"/>
    <mergeCell ref="B22:L22"/>
    <mergeCell ref="M22:AE22"/>
    <mergeCell ref="AF22:AR22"/>
    <mergeCell ref="AS22:AX22"/>
    <mergeCell ref="AY22:BD22"/>
    <mergeCell ref="B23:L23"/>
    <mergeCell ref="M23:AE23"/>
    <mergeCell ref="AF23:AR23"/>
    <mergeCell ref="AS23:AX23"/>
    <mergeCell ref="AY23:BD23"/>
    <mergeCell ref="B34:AK34"/>
    <mergeCell ref="A2:BE2"/>
    <mergeCell ref="A3:BE3"/>
    <mergeCell ref="AQ5:AW5"/>
    <mergeCell ref="AX5:BD5"/>
    <mergeCell ref="R9:BD9"/>
    <mergeCell ref="R11:BD11"/>
    <mergeCell ref="B20:L20"/>
    <mergeCell ref="M20:AE20"/>
    <mergeCell ref="AF20:AR20"/>
    <mergeCell ref="AS20:AX20"/>
    <mergeCell ref="AY20:BD20"/>
    <mergeCell ref="R13:BD13"/>
    <mergeCell ref="B19:L19"/>
    <mergeCell ref="M19:AE19"/>
    <mergeCell ref="AF19:AR19"/>
    <mergeCell ref="AS19:AX19"/>
    <mergeCell ref="AY19:BD19"/>
    <mergeCell ref="AL34:BD34"/>
    <mergeCell ref="B30:AK30"/>
    <mergeCell ref="AL30:BD30"/>
    <mergeCell ref="J41:BD41"/>
    <mergeCell ref="J43:BD43"/>
    <mergeCell ref="J45:BD45"/>
    <mergeCell ref="B47:BD47"/>
    <mergeCell ref="B31:AK31"/>
    <mergeCell ref="AL31:BD31"/>
    <mergeCell ref="B32:AK32"/>
    <mergeCell ref="AL32:BD32"/>
    <mergeCell ref="B33:AK33"/>
    <mergeCell ref="AL33:BD33"/>
    <mergeCell ref="J55:AB55"/>
    <mergeCell ref="B57:BD57"/>
    <mergeCell ref="H59:P59"/>
    <mergeCell ref="X59:AF59"/>
    <mergeCell ref="AM59:BD59"/>
    <mergeCell ref="J66:BD66"/>
    <mergeCell ref="J51:AB51"/>
    <mergeCell ref="AH51:BD51"/>
    <mergeCell ref="J53:AB53"/>
    <mergeCell ref="AH53:AM53"/>
    <mergeCell ref="AS53:AW53"/>
    <mergeCell ref="BA53:BD53"/>
    <mergeCell ref="J68:BD68"/>
    <mergeCell ref="J70:BD70"/>
    <mergeCell ref="B72:BD72"/>
    <mergeCell ref="J77:AB77"/>
    <mergeCell ref="AH77:BD77"/>
    <mergeCell ref="J79:AB79"/>
    <mergeCell ref="AH79:AM79"/>
    <mergeCell ref="AS79:AW79"/>
    <mergeCell ref="BA79:BD79"/>
    <mergeCell ref="B88:AS88"/>
    <mergeCell ref="AT88:BD88"/>
    <mergeCell ref="B89:AS89"/>
    <mergeCell ref="AT89:BD89"/>
    <mergeCell ref="B90:AS90"/>
    <mergeCell ref="AT90:BD90"/>
    <mergeCell ref="J81:AB81"/>
    <mergeCell ref="B84:BD84"/>
    <mergeCell ref="B86:AS86"/>
    <mergeCell ref="AT86:BD86"/>
    <mergeCell ref="B87:AS87"/>
    <mergeCell ref="AT87:BD87"/>
    <mergeCell ref="B91:AS91"/>
    <mergeCell ref="AT91:BD91"/>
    <mergeCell ref="B92:AS92"/>
    <mergeCell ref="AT92:BD92"/>
    <mergeCell ref="U95:BD95"/>
    <mergeCell ref="U96:BD96"/>
    <mergeCell ref="S106:AK106"/>
    <mergeCell ref="AY106:BD106"/>
    <mergeCell ref="B110:BD110"/>
    <mergeCell ref="N127:BD127"/>
    <mergeCell ref="B128:BD128"/>
    <mergeCell ref="B129:BD129"/>
    <mergeCell ref="K131:Y131"/>
    <mergeCell ref="AM131:BD131"/>
    <mergeCell ref="N134:BD134"/>
    <mergeCell ref="B111:BD111"/>
    <mergeCell ref="B112:BD112"/>
    <mergeCell ref="S117:BD117"/>
    <mergeCell ref="I119:X119"/>
    <mergeCell ref="AI119:BD119"/>
    <mergeCell ref="Q121:BD121"/>
    <mergeCell ref="M143:AC143"/>
    <mergeCell ref="AJ143:AU143"/>
    <mergeCell ref="M145:AC145"/>
    <mergeCell ref="K149:BD149"/>
    <mergeCell ref="B152:BD152"/>
    <mergeCell ref="B153:BD153"/>
    <mergeCell ref="B135:BD135"/>
    <mergeCell ref="B136:BD136"/>
    <mergeCell ref="N138:BD138"/>
    <mergeCell ref="B139:BD139"/>
    <mergeCell ref="E141:V141"/>
    <mergeCell ref="AJ141:AU141"/>
    <mergeCell ref="B165:N165"/>
    <mergeCell ref="O165:AA165"/>
    <mergeCell ref="AB165:AK165"/>
    <mergeCell ref="AL165:BD165"/>
    <mergeCell ref="B167:BD167"/>
    <mergeCell ref="B169:N169"/>
    <mergeCell ref="O169:AA169"/>
    <mergeCell ref="AB169:AK169"/>
    <mergeCell ref="B163:N163"/>
    <mergeCell ref="O163:AA163"/>
    <mergeCell ref="AB163:AK163"/>
    <mergeCell ref="B164:N164"/>
    <mergeCell ref="O164:AA164"/>
    <mergeCell ref="AB164:AK164"/>
    <mergeCell ref="B172:N172"/>
    <mergeCell ref="O172:AA172"/>
    <mergeCell ref="AB172:AK172"/>
    <mergeCell ref="B173:N173"/>
    <mergeCell ref="O173:AA173"/>
    <mergeCell ref="AB173:AK173"/>
    <mergeCell ref="B170:N170"/>
    <mergeCell ref="O170:AA170"/>
    <mergeCell ref="AB170:AK170"/>
    <mergeCell ref="B171:N171"/>
    <mergeCell ref="O171:AA171"/>
    <mergeCell ref="AB171:AK171"/>
    <mergeCell ref="B179:N179"/>
    <mergeCell ref="O179:AA179"/>
    <mergeCell ref="AB179:AK179"/>
    <mergeCell ref="B180:N180"/>
    <mergeCell ref="O180:AA180"/>
    <mergeCell ref="AB180:AK180"/>
    <mergeCell ref="B174:N174"/>
    <mergeCell ref="O174:AA174"/>
    <mergeCell ref="AB174:AK174"/>
    <mergeCell ref="B176:BD176"/>
    <mergeCell ref="B178:N178"/>
    <mergeCell ref="O178:AA178"/>
    <mergeCell ref="AB178:AK178"/>
    <mergeCell ref="AL180:BD180"/>
    <mergeCell ref="AL179:BD179"/>
    <mergeCell ref="AL178:BD178"/>
    <mergeCell ref="AL183:BD183"/>
    <mergeCell ref="B185:BD185"/>
    <mergeCell ref="B187:P187"/>
    <mergeCell ref="Q187:AA187"/>
    <mergeCell ref="AB187:AK187"/>
    <mergeCell ref="B181:N181"/>
    <mergeCell ref="O181:AA181"/>
    <mergeCell ref="AB181:AK181"/>
    <mergeCell ref="B182:N182"/>
    <mergeCell ref="O182:AA182"/>
    <mergeCell ref="AB182:AK182"/>
    <mergeCell ref="B188:P188"/>
    <mergeCell ref="Q188:AA188"/>
    <mergeCell ref="AB188:AK188"/>
    <mergeCell ref="B189:P189"/>
    <mergeCell ref="Q189:AA189"/>
    <mergeCell ref="AB189:AK189"/>
    <mergeCell ref="B183:N183"/>
    <mergeCell ref="O183:AA183"/>
    <mergeCell ref="AB183:AK183"/>
    <mergeCell ref="B192:P192"/>
    <mergeCell ref="Q192:AA192"/>
    <mergeCell ref="AB192:AK192"/>
    <mergeCell ref="B190:P190"/>
    <mergeCell ref="Q190:AA190"/>
    <mergeCell ref="AB190:AK190"/>
    <mergeCell ref="B191:P191"/>
    <mergeCell ref="Q191:AA191"/>
    <mergeCell ref="AB191:AK191"/>
    <mergeCell ref="B198:BD198"/>
    <mergeCell ref="B199:BD199"/>
    <mergeCell ref="B200:BD200"/>
    <mergeCell ref="B202:BD202"/>
    <mergeCell ref="AS233:BD233"/>
    <mergeCell ref="B204:BD204"/>
    <mergeCell ref="B205:BD205"/>
    <mergeCell ref="B206:E206"/>
    <mergeCell ref="F206:BD206"/>
    <mergeCell ref="B207:E207"/>
    <mergeCell ref="F207:BD207"/>
    <mergeCell ref="B208:E208"/>
    <mergeCell ref="F208:BD208"/>
    <mergeCell ref="B209:E209"/>
    <mergeCell ref="F209:BD209"/>
    <mergeCell ref="B210:E210"/>
    <mergeCell ref="F210:BD210"/>
    <mergeCell ref="B211:E211"/>
    <mergeCell ref="F211:BD211"/>
    <mergeCell ref="B212:E212"/>
    <mergeCell ref="F217:BD217"/>
    <mergeCell ref="AK220:BD220"/>
    <mergeCell ref="T220:AH220"/>
    <mergeCell ref="B220:P220"/>
    <mergeCell ref="H238:BC238"/>
    <mergeCell ref="H240:BC240"/>
    <mergeCell ref="B242:BD242"/>
    <mergeCell ref="B243:BD243"/>
    <mergeCell ref="B244:BD244"/>
    <mergeCell ref="B246:BD246"/>
    <mergeCell ref="B247:BD247"/>
    <mergeCell ref="B248:BD248"/>
    <mergeCell ref="B249:BD249"/>
    <mergeCell ref="B222:J225"/>
    <mergeCell ref="AS225:BD225"/>
    <mergeCell ref="B230:P230"/>
    <mergeCell ref="T230:AH230"/>
    <mergeCell ref="AK230:BD230"/>
    <mergeCell ref="B231:P231"/>
    <mergeCell ref="T231:AH231"/>
    <mergeCell ref="AK231:BD231"/>
    <mergeCell ref="H237:BC237"/>
    <mergeCell ref="T278:AH278"/>
    <mergeCell ref="AK278:BD278"/>
    <mergeCell ref="T279:AH279"/>
    <mergeCell ref="AK279:BD279"/>
    <mergeCell ref="AS281:BD281"/>
    <mergeCell ref="T255:AH255"/>
    <mergeCell ref="AK255:BD255"/>
    <mergeCell ref="AS257:BD257"/>
    <mergeCell ref="B270:BD270"/>
    <mergeCell ref="B271:BD271"/>
    <mergeCell ref="B272:BD272"/>
    <mergeCell ref="B273:BD273"/>
    <mergeCell ref="B274:BD274"/>
    <mergeCell ref="C275:BD275"/>
    <mergeCell ref="C276:BD276"/>
    <mergeCell ref="F212:BD212"/>
    <mergeCell ref="B213:E213"/>
    <mergeCell ref="F213:BD213"/>
    <mergeCell ref="F214:BD214"/>
    <mergeCell ref="F215:BD215"/>
    <mergeCell ref="B216:E216"/>
    <mergeCell ref="F216:BD216"/>
    <mergeCell ref="B217:E217"/>
    <mergeCell ref="B37:BD37"/>
    <mergeCell ref="B83:BD83"/>
    <mergeCell ref="B103:BD103"/>
    <mergeCell ref="B114:BD114"/>
    <mergeCell ref="B147:BD147"/>
    <mergeCell ref="B196:BD196"/>
    <mergeCell ref="B194:BD194"/>
    <mergeCell ref="AL192:BD192"/>
    <mergeCell ref="AL191:BD191"/>
    <mergeCell ref="AL190:BD190"/>
    <mergeCell ref="AL189:BD189"/>
    <mergeCell ref="AL188:BD188"/>
    <mergeCell ref="AL187:BD187"/>
    <mergeCell ref="AL182:BD182"/>
    <mergeCell ref="AL181:BD181"/>
    <mergeCell ref="B197:BD197"/>
    <mergeCell ref="B250:BD250"/>
    <mergeCell ref="C251:BD251"/>
    <mergeCell ref="C252:BD252"/>
    <mergeCell ref="H261:BC261"/>
    <mergeCell ref="H262:BC262"/>
    <mergeCell ref="H264:BC264"/>
    <mergeCell ref="B266:BD266"/>
    <mergeCell ref="B267:BD267"/>
    <mergeCell ref="B268:BD268"/>
    <mergeCell ref="T254:AH254"/>
    <mergeCell ref="AK254:BD254"/>
    <mergeCell ref="AL173:BD173"/>
    <mergeCell ref="AL172:BD172"/>
    <mergeCell ref="AL171:BD171"/>
    <mergeCell ref="AL170:BD170"/>
    <mergeCell ref="AL169:BD169"/>
    <mergeCell ref="AL164:BD164"/>
    <mergeCell ref="AL174:BD174"/>
    <mergeCell ref="AL163:BD163"/>
    <mergeCell ref="AL162:BD162"/>
    <mergeCell ref="B162:N162"/>
    <mergeCell ref="O162:AA162"/>
    <mergeCell ref="AB162:AK162"/>
    <mergeCell ref="B154:BD154"/>
    <mergeCell ref="B155:BD155"/>
    <mergeCell ref="B156:BD156"/>
    <mergeCell ref="B158:BD158"/>
    <mergeCell ref="B160:N160"/>
    <mergeCell ref="O160:AA160"/>
    <mergeCell ref="AL161:BD161"/>
    <mergeCell ref="B161:N161"/>
    <mergeCell ref="O161:AA161"/>
    <mergeCell ref="AB161:AK161"/>
    <mergeCell ref="AB160:AK160"/>
    <mergeCell ref="AL160:BD160"/>
  </mergeCells>
  <printOptions horizontalCentered="1"/>
  <pageMargins left="0.78740157480314965" right="0" top="0.39370078740157483" bottom="0.59055118110236227" header="0" footer="0"/>
  <pageSetup paperSize="9" scale="79" fitToHeight="0" orientation="portrait" r:id="rId2"/>
  <headerFooter differentFirst="1">
    <oddFooter>&amp;C&amp;P&amp;R___________________________________________
Подпись  фамилия, инициалы</oddFooter>
    <firstFooter>&amp;C&amp;P&amp;R___________________________________________
Подпись  фамилия, инициалы</firstFooter>
  </headerFooter>
  <rowBreaks count="5" manualBreakCount="5">
    <brk id="82" max="56" man="1"/>
    <brk id="146" max="29" man="1"/>
    <brk id="201" max="56" man="1"/>
    <brk id="234" max="56" man="1"/>
    <brk id="258" max="29" man="1"/>
  </rowBreaks>
  <colBreaks count="1" manualBreakCount="1">
    <brk id="6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F5FA9-B170-4406-A376-1DE43083486B}">
  <dimension ref="A1:BI219"/>
  <sheetViews>
    <sheetView view="pageBreakPreview" zoomScale="90" zoomScaleNormal="85" zoomScaleSheetLayoutView="90" zoomScalePageLayoutView="80" workbookViewId="0">
      <selection activeCell="B16" sqref="B16"/>
    </sheetView>
  </sheetViews>
  <sheetFormatPr defaultRowHeight="18.75" customHeight="1" x14ac:dyDescent="0.25"/>
  <cols>
    <col min="1" max="10" width="1.7109375" style="1" customWidth="1"/>
    <col min="11" max="11" width="1" style="1" customWidth="1"/>
    <col min="12" max="12" width="0.42578125" style="1" customWidth="1"/>
    <col min="13" max="14" width="1.7109375" style="1" customWidth="1"/>
    <col min="15" max="15" width="3" style="1" customWidth="1"/>
    <col min="16" max="16" width="1.7109375" style="1" customWidth="1"/>
    <col min="17" max="17" width="2" style="1" customWidth="1"/>
    <col min="18" max="20" width="1.7109375" style="1" customWidth="1"/>
    <col min="21" max="21" width="2.140625" style="1" customWidth="1"/>
    <col min="22" max="25" width="1.7109375" style="1" customWidth="1"/>
    <col min="26" max="26" width="2" style="1" customWidth="1"/>
    <col min="27" max="27" width="1.85546875" style="1" customWidth="1"/>
    <col min="28" max="29" width="1.7109375" style="1" customWidth="1"/>
    <col min="30" max="30" width="1.85546875" style="1" customWidth="1"/>
    <col min="31" max="31" width="0.42578125" style="1" hidden="1" customWidth="1"/>
    <col min="32" max="33" width="2.42578125" style="1" customWidth="1"/>
    <col min="34" max="34" width="2.140625" style="1" customWidth="1"/>
    <col min="35" max="35" width="3.140625" style="1" customWidth="1"/>
    <col min="36" max="36" width="2.28515625" style="1" customWidth="1"/>
    <col min="37" max="47" width="1.7109375" style="1" customWidth="1"/>
    <col min="48" max="48" width="0.5703125" style="1" customWidth="1"/>
    <col min="49" max="49" width="2.28515625" style="1" customWidth="1"/>
    <col min="50" max="50" width="2.140625" style="1" customWidth="1"/>
    <col min="51" max="51" width="1.7109375" style="1" customWidth="1"/>
    <col min="52" max="52" width="4" style="1" customWidth="1"/>
    <col min="53" max="55" width="1.7109375" style="1" customWidth="1"/>
    <col min="56" max="56" width="2.140625" style="1" customWidth="1"/>
    <col min="57" max="57" width="1.7109375" style="1" customWidth="1"/>
    <col min="58" max="16384" width="9.140625" style="2"/>
  </cols>
  <sheetData>
    <row r="1" spans="1:57" ht="7.5" customHeight="1" x14ac:dyDescent="0.25">
      <c r="A1" s="7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</row>
    <row r="2" spans="1:57" s="3" customFormat="1" ht="29.25" customHeight="1" x14ac:dyDescent="0.25">
      <c r="A2" s="149" t="s">
        <v>241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</row>
    <row r="3" spans="1:57" ht="29.25" customHeight="1" x14ac:dyDescent="0.25">
      <c r="A3" s="132" t="s">
        <v>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</row>
    <row r="4" spans="1:57" ht="7.5" customHeight="1" x14ac:dyDescent="0.25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</row>
    <row r="5" spans="1:57" ht="12.75" customHeight="1" x14ac:dyDescent="0.25">
      <c r="A5" s="75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150" t="s">
        <v>2</v>
      </c>
      <c r="AR5" s="150"/>
      <c r="AS5" s="150"/>
      <c r="AT5" s="150"/>
      <c r="AU5" s="150"/>
      <c r="AV5" s="150"/>
      <c r="AW5" s="150"/>
      <c r="AX5" s="151">
        <f ca="1">NOW()</f>
        <v>44734.672130324077</v>
      </c>
      <c r="AY5" s="150"/>
      <c r="AZ5" s="150"/>
      <c r="BA5" s="150"/>
      <c r="BB5" s="150"/>
      <c r="BC5" s="150"/>
      <c r="BD5" s="150"/>
      <c r="BE5" s="76"/>
    </row>
    <row r="6" spans="1:57" ht="12.75" customHeight="1" x14ac:dyDescent="0.25">
      <c r="A6" s="80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217"/>
      <c r="AR6" s="217"/>
      <c r="AS6" s="217"/>
      <c r="AT6" s="217"/>
      <c r="AU6" s="217"/>
      <c r="AV6" s="217"/>
      <c r="AW6" s="217"/>
      <c r="AX6" s="218"/>
      <c r="AY6" s="217"/>
      <c r="AZ6" s="217"/>
      <c r="BA6" s="217"/>
      <c r="BB6" s="217"/>
      <c r="BC6" s="217"/>
      <c r="BD6" s="217"/>
      <c r="BE6" s="76"/>
    </row>
    <row r="7" spans="1:57" ht="15" customHeight="1" x14ac:dyDescent="0.25">
      <c r="A7" s="80"/>
      <c r="B7" s="79" t="s">
        <v>7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21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21"/>
    </row>
    <row r="8" spans="1:57" ht="7.5" customHeight="1" x14ac:dyDescent="0.25">
      <c r="A8" s="80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</row>
    <row r="9" spans="1:57" ht="15" customHeight="1" x14ac:dyDescent="0.25">
      <c r="A9" s="80"/>
      <c r="B9" s="79" t="s">
        <v>8</v>
      </c>
      <c r="C9" s="79"/>
      <c r="D9" s="79"/>
      <c r="E9" s="79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119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1"/>
      <c r="BE9" s="21"/>
    </row>
    <row r="10" spans="1:57" ht="7.5" customHeight="1" x14ac:dyDescent="0.25">
      <c r="A10" s="75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</row>
    <row r="11" spans="1:57" ht="15" customHeight="1" x14ac:dyDescent="0.25">
      <c r="A11" s="75"/>
      <c r="B11" s="148" t="s">
        <v>242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24"/>
    </row>
    <row r="12" spans="1:57" s="8" customFormat="1" ht="7.5" customHeight="1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</row>
    <row r="13" spans="1:57" s="8" customFormat="1" ht="15" customHeight="1" x14ac:dyDescent="0.25">
      <c r="A13" s="70"/>
      <c r="B13" s="146" t="s">
        <v>50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</row>
    <row r="14" spans="1:57" s="8" customFormat="1" ht="15" customHeight="1" x14ac:dyDescent="0.25">
      <c r="A14" s="70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70"/>
      <c r="AF14" s="70" t="s">
        <v>43</v>
      </c>
      <c r="AG14" s="70"/>
      <c r="AH14" s="73"/>
      <c r="AI14" s="70"/>
      <c r="AJ14" s="70" t="s">
        <v>44</v>
      </c>
      <c r="AK14" s="70"/>
      <c r="AL14" s="73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</row>
    <row r="15" spans="1:57" s="8" customFormat="1" ht="10.5" customHeight="1" x14ac:dyDescent="0.25">
      <c r="A15" s="70"/>
      <c r="B15" s="78" t="s">
        <v>244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</row>
    <row r="16" spans="1:57" s="8" customFormat="1" ht="6.75" customHeight="1" x14ac:dyDescent="0.25">
      <c r="A16" s="70"/>
      <c r="B16" s="78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</row>
    <row r="17" spans="1:57" s="8" customFormat="1" ht="15" customHeight="1" x14ac:dyDescent="0.25">
      <c r="A17" s="70"/>
      <c r="B17" s="147" t="s">
        <v>51</v>
      </c>
      <c r="C17" s="147"/>
      <c r="D17" s="147"/>
      <c r="E17" s="147"/>
      <c r="F17" s="147" t="s">
        <v>52</v>
      </c>
      <c r="G17" s="147"/>
      <c r="H17" s="147"/>
      <c r="I17" s="147"/>
      <c r="J17" s="147" t="s">
        <v>53</v>
      </c>
      <c r="K17" s="147"/>
      <c r="L17" s="147"/>
      <c r="M17" s="147"/>
      <c r="N17" s="147"/>
      <c r="O17" s="147" t="s">
        <v>54</v>
      </c>
      <c r="P17" s="147"/>
      <c r="Q17" s="147"/>
      <c r="R17" s="147" t="s">
        <v>55</v>
      </c>
      <c r="S17" s="147"/>
      <c r="T17" s="147"/>
      <c r="U17" s="147"/>
      <c r="V17" s="147" t="s">
        <v>56</v>
      </c>
      <c r="W17" s="147"/>
      <c r="X17" s="147"/>
      <c r="Y17" s="147"/>
      <c r="Z17" s="147" t="s">
        <v>57</v>
      </c>
      <c r="AA17" s="147"/>
      <c r="AB17" s="147"/>
      <c r="AC17" s="147"/>
      <c r="AD17" s="147" t="s">
        <v>58</v>
      </c>
      <c r="AE17" s="147"/>
      <c r="AF17" s="147"/>
      <c r="AG17" s="147"/>
      <c r="AH17" s="147" t="s">
        <v>59</v>
      </c>
      <c r="AI17" s="147"/>
      <c r="AJ17" s="147"/>
      <c r="AK17" s="147" t="s">
        <v>60</v>
      </c>
      <c r="AL17" s="147"/>
      <c r="AM17" s="147"/>
      <c r="AN17" s="147"/>
      <c r="AO17" s="147" t="s">
        <v>61</v>
      </c>
      <c r="AP17" s="147"/>
      <c r="AQ17" s="147"/>
      <c r="AR17" s="147"/>
      <c r="AS17" s="147" t="s">
        <v>62</v>
      </c>
      <c r="AT17" s="147"/>
      <c r="AU17" s="147"/>
      <c r="AV17" s="147"/>
      <c r="AW17" s="147"/>
      <c r="AX17" s="77"/>
      <c r="AY17" s="77"/>
      <c r="AZ17" s="77"/>
      <c r="BA17" s="77"/>
      <c r="BB17" s="77"/>
      <c r="BC17" s="77"/>
      <c r="BD17" s="77"/>
      <c r="BE17" s="70"/>
    </row>
    <row r="18" spans="1:57" s="8" customFormat="1" ht="15" customHeight="1" x14ac:dyDescent="0.25">
      <c r="A18" s="70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77"/>
      <c r="AY18" s="77"/>
      <c r="AZ18" s="77"/>
      <c r="BA18" s="77"/>
      <c r="BB18" s="77"/>
      <c r="BC18" s="77"/>
      <c r="BD18" s="77"/>
      <c r="BE18" s="70"/>
    </row>
    <row r="19" spans="1:57" s="8" customFormat="1" ht="7.5" customHeight="1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</row>
    <row r="20" spans="1:57" s="8" customFormat="1" ht="15" hidden="1" customHeight="1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0"/>
    </row>
    <row r="21" spans="1:57" s="8" customFormat="1" ht="15" customHeight="1" x14ac:dyDescent="0.25">
      <c r="A21" s="70"/>
      <c r="B21" s="70" t="s">
        <v>68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84"/>
      <c r="V21" s="84"/>
      <c r="W21" s="84"/>
      <c r="X21" s="84"/>
      <c r="Y21" s="84"/>
      <c r="Z21" s="70"/>
      <c r="AA21" s="70"/>
      <c r="AB21" s="70"/>
      <c r="AC21" s="106"/>
      <c r="AD21" s="106"/>
      <c r="AE21" s="106"/>
      <c r="AF21" s="106"/>
      <c r="AG21" s="106"/>
      <c r="AH21" s="106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106"/>
      <c r="AX21" s="106"/>
      <c r="AY21" s="106"/>
      <c r="AZ21" s="106"/>
      <c r="BA21" s="106"/>
      <c r="BB21" s="106"/>
      <c r="BC21" s="70"/>
      <c r="BD21" s="70"/>
      <c r="BE21" s="70"/>
    </row>
    <row r="22" spans="1:57" s="8" customFormat="1" ht="7.5" customHeight="1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1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</row>
    <row r="23" spans="1:57" ht="15" customHeight="1" x14ac:dyDescent="0.25">
      <c r="A23" s="75"/>
      <c r="B23" s="146" t="s">
        <v>69</v>
      </c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70"/>
    </row>
    <row r="24" spans="1:57" ht="15" customHeight="1" x14ac:dyDescent="0.25">
      <c r="A24" s="75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70"/>
    </row>
    <row r="25" spans="1:57" ht="7.5" customHeight="1" x14ac:dyDescent="0.25">
      <c r="A25" s="75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</row>
    <row r="26" spans="1:57" ht="29.25" customHeight="1" x14ac:dyDescent="0.25">
      <c r="A26" s="75"/>
      <c r="B26" s="81" t="s">
        <v>70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3"/>
      <c r="AR26" s="152" t="s">
        <v>71</v>
      </c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4"/>
      <c r="BE26" s="70"/>
    </row>
    <row r="27" spans="1:57" ht="15" customHeight="1" x14ac:dyDescent="0.25">
      <c r="A27" s="75"/>
      <c r="B27" s="81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3"/>
      <c r="AR27" s="86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8"/>
      <c r="BE27" s="70"/>
    </row>
    <row r="28" spans="1:57" ht="15" customHeight="1" x14ac:dyDescent="0.25">
      <c r="A28" s="75"/>
      <c r="B28" s="81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3"/>
      <c r="AR28" s="86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8"/>
      <c r="BE28" s="70"/>
    </row>
    <row r="29" spans="1:57" ht="15" customHeight="1" x14ac:dyDescent="0.25">
      <c r="A29" s="75"/>
      <c r="B29" s="81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3"/>
      <c r="AR29" s="86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8"/>
      <c r="BE29" s="70"/>
    </row>
    <row r="30" spans="1:57" ht="7.5" customHeight="1" x14ac:dyDescent="0.25">
      <c r="A30" s="75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</row>
    <row r="31" spans="1:57" ht="15" customHeight="1" x14ac:dyDescent="0.25">
      <c r="A31" s="75"/>
      <c r="B31" s="89" t="s">
        <v>72</v>
      </c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70"/>
    </row>
    <row r="32" spans="1:57" ht="7.5" customHeight="1" x14ac:dyDescent="0.25">
      <c r="A32" s="75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</row>
    <row r="33" spans="1:57" ht="15" customHeight="1" x14ac:dyDescent="0.25">
      <c r="A33" s="75"/>
      <c r="B33" s="84" t="s">
        <v>73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 t="s">
        <v>8</v>
      </c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1" t="s">
        <v>74</v>
      </c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3"/>
      <c r="AR33" s="81" t="s">
        <v>75</v>
      </c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3"/>
      <c r="BE33" s="70"/>
    </row>
    <row r="34" spans="1:57" ht="15" customHeight="1" x14ac:dyDescent="0.25">
      <c r="A34" s="75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11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3"/>
      <c r="AR34" s="111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3"/>
      <c r="BE34" s="70"/>
    </row>
    <row r="35" spans="1:57" ht="15" customHeight="1" x14ac:dyDescent="0.25">
      <c r="A35" s="75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11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3"/>
      <c r="AR35" s="111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3"/>
      <c r="BE35" s="70"/>
    </row>
    <row r="36" spans="1:57" ht="15" customHeight="1" x14ac:dyDescent="0.25">
      <c r="A36" s="75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11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3"/>
      <c r="AR36" s="111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3"/>
      <c r="BE36" s="70"/>
    </row>
    <row r="37" spans="1:57" ht="15" customHeight="1" x14ac:dyDescent="0.25">
      <c r="A37" s="75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11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3"/>
      <c r="AR37" s="111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3"/>
      <c r="BE37" s="70"/>
    </row>
    <row r="38" spans="1:57" ht="15" customHeight="1" x14ac:dyDescent="0.25">
      <c r="A38" s="75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11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3"/>
      <c r="AR38" s="111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3"/>
      <c r="BE38" s="70"/>
    </row>
    <row r="39" spans="1:57" ht="7.5" customHeight="1" x14ac:dyDescent="0.25">
      <c r="A39" s="75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</row>
    <row r="40" spans="1:57" ht="15" customHeight="1" x14ac:dyDescent="0.25">
      <c r="A40" s="75"/>
      <c r="B40" s="89" t="s">
        <v>76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70"/>
    </row>
    <row r="41" spans="1:57" ht="7.5" customHeight="1" x14ac:dyDescent="0.25">
      <c r="A41" s="75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</row>
    <row r="42" spans="1:57" ht="15" customHeight="1" x14ac:dyDescent="0.25">
      <c r="A42" s="75"/>
      <c r="B42" s="84" t="s">
        <v>73</v>
      </c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 t="s">
        <v>8</v>
      </c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1" t="s">
        <v>74</v>
      </c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3"/>
      <c r="AR42" s="81" t="s">
        <v>49</v>
      </c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3"/>
      <c r="BE42" s="70"/>
    </row>
    <row r="43" spans="1:57" ht="15" customHeight="1" x14ac:dyDescent="0.25">
      <c r="A43" s="75"/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11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3"/>
      <c r="AR43" s="111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3"/>
      <c r="BE43" s="70"/>
    </row>
    <row r="44" spans="1:57" ht="15" customHeight="1" x14ac:dyDescent="0.25">
      <c r="A44" s="75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11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3"/>
      <c r="AR44" s="111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3"/>
      <c r="BE44" s="70"/>
    </row>
    <row r="45" spans="1:57" ht="15" customHeight="1" x14ac:dyDescent="0.25">
      <c r="A45" s="75"/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11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3"/>
      <c r="AR45" s="111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3"/>
      <c r="BE45" s="70"/>
    </row>
    <row r="46" spans="1:57" ht="15" customHeight="1" x14ac:dyDescent="0.25">
      <c r="A46" s="75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11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3"/>
      <c r="AR46" s="111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3"/>
      <c r="BE46" s="70"/>
    </row>
    <row r="47" spans="1:57" ht="15" customHeight="1" x14ac:dyDescent="0.25">
      <c r="A47" s="75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11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3"/>
      <c r="AR47" s="111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3"/>
      <c r="BE47" s="70"/>
    </row>
    <row r="48" spans="1:57" ht="7.5" customHeight="1" x14ac:dyDescent="0.25">
      <c r="A48" s="75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</row>
    <row r="49" spans="1:57" ht="15" customHeight="1" x14ac:dyDescent="0.25">
      <c r="A49" s="75"/>
      <c r="B49" s="89" t="s">
        <v>77</v>
      </c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70"/>
    </row>
    <row r="50" spans="1:57" ht="7.5" customHeight="1" x14ac:dyDescent="0.25">
      <c r="A50" s="75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</row>
    <row r="51" spans="1:57" ht="26.25" customHeight="1" x14ac:dyDescent="0.25">
      <c r="A51" s="75"/>
      <c r="B51" s="81" t="s">
        <v>78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3"/>
      <c r="AE51" s="74"/>
      <c r="AF51" s="90" t="s">
        <v>79</v>
      </c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2"/>
      <c r="BE51" s="70"/>
    </row>
    <row r="52" spans="1:57" ht="15.75" customHeight="1" x14ac:dyDescent="0.25">
      <c r="A52" s="75"/>
      <c r="B52" s="116" t="s">
        <v>80</v>
      </c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38"/>
      <c r="AF52" s="81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3"/>
      <c r="BE52" s="70"/>
    </row>
    <row r="53" spans="1:57" ht="15.75" customHeight="1" x14ac:dyDescent="0.25">
      <c r="A53" s="75"/>
      <c r="B53" s="116" t="s">
        <v>81</v>
      </c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27"/>
      <c r="AF53" s="81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3"/>
      <c r="BE53" s="70"/>
    </row>
    <row r="54" spans="1:57" ht="15.75" customHeight="1" x14ac:dyDescent="0.25">
      <c r="A54" s="75"/>
      <c r="B54" s="116" t="s">
        <v>82</v>
      </c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27"/>
      <c r="AF54" s="81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3"/>
      <c r="BE54" s="70"/>
    </row>
    <row r="55" spans="1:57" ht="15.75" customHeight="1" x14ac:dyDescent="0.25">
      <c r="A55" s="75"/>
      <c r="B55" s="157" t="s">
        <v>83</v>
      </c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9"/>
      <c r="AE55" s="39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3"/>
      <c r="BE55" s="70"/>
    </row>
    <row r="56" spans="1:57" ht="15.75" customHeight="1" x14ac:dyDescent="0.25">
      <c r="A56" s="75"/>
      <c r="B56" s="157" t="s">
        <v>84</v>
      </c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9"/>
      <c r="AE56" s="74"/>
      <c r="AF56" s="81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3"/>
      <c r="BE56" s="70"/>
    </row>
    <row r="57" spans="1:57" ht="15.75" customHeight="1" x14ac:dyDescent="0.25">
      <c r="A57" s="75"/>
      <c r="B57" s="157" t="s">
        <v>85</v>
      </c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9"/>
      <c r="AE57" s="74"/>
      <c r="AF57" s="81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3"/>
      <c r="BE57" s="70"/>
    </row>
    <row r="58" spans="1:57" ht="15.75" customHeight="1" x14ac:dyDescent="0.25">
      <c r="A58" s="75"/>
      <c r="B58" s="168" t="s">
        <v>86</v>
      </c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70"/>
      <c r="AE58" s="74"/>
      <c r="AF58" s="81">
        <f>SUM(AF52:BD57)</f>
        <v>0</v>
      </c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3"/>
      <c r="BE58" s="70"/>
    </row>
    <row r="59" spans="1:57" ht="7.5" customHeight="1" x14ac:dyDescent="0.25">
      <c r="A59" s="75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</row>
    <row r="60" spans="1:57" ht="15" customHeight="1" x14ac:dyDescent="0.25">
      <c r="A60" s="75"/>
      <c r="B60" s="89" t="s">
        <v>87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70"/>
    </row>
    <row r="61" spans="1:57" ht="7.5" customHeight="1" x14ac:dyDescent="0.25">
      <c r="A61" s="75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</row>
    <row r="62" spans="1:57" ht="13.5" customHeight="1" x14ac:dyDescent="0.25">
      <c r="A62" s="75"/>
      <c r="B62" s="160" t="s">
        <v>88</v>
      </c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71"/>
      <c r="AP62" s="172"/>
      <c r="AQ62" s="172"/>
      <c r="AR62" s="172"/>
      <c r="AS62" s="172"/>
      <c r="AT62" s="172"/>
      <c r="AU62" s="172"/>
      <c r="AV62" s="172"/>
      <c r="AW62" s="172"/>
      <c r="AX62" s="172"/>
      <c r="AY62" s="173"/>
      <c r="AZ62" s="177" t="s">
        <v>89</v>
      </c>
      <c r="BA62" s="177"/>
      <c r="BB62" s="177"/>
      <c r="BC62" s="177"/>
      <c r="BD62" s="177"/>
      <c r="BE62" s="70"/>
    </row>
    <row r="63" spans="1:57" ht="13.5" customHeight="1" x14ac:dyDescent="0.25">
      <c r="A63" s="75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74"/>
      <c r="AP63" s="175"/>
      <c r="AQ63" s="175"/>
      <c r="AR63" s="175"/>
      <c r="AS63" s="175"/>
      <c r="AT63" s="175"/>
      <c r="AU63" s="175"/>
      <c r="AV63" s="175"/>
      <c r="AW63" s="175"/>
      <c r="AX63" s="175"/>
      <c r="AY63" s="176"/>
      <c r="AZ63" s="177"/>
      <c r="BA63" s="177"/>
      <c r="BB63" s="177"/>
      <c r="BC63" s="177"/>
      <c r="BD63" s="177"/>
      <c r="BE63" s="70"/>
    </row>
    <row r="64" spans="1:57" ht="7.5" customHeight="1" x14ac:dyDescent="0.25">
      <c r="A64" s="75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70"/>
    </row>
    <row r="65" spans="1:61" ht="33" customHeight="1" x14ac:dyDescent="0.25">
      <c r="A65" s="75"/>
      <c r="B65" s="160" t="s">
        <v>90</v>
      </c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0"/>
      <c r="BC65" s="160"/>
      <c r="BD65" s="160"/>
      <c r="BE65" s="70"/>
    </row>
    <row r="66" spans="1:61" ht="5.25" customHeight="1" x14ac:dyDescent="0.25">
      <c r="A66" s="75"/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70"/>
    </row>
    <row r="67" spans="1:61" ht="15" customHeight="1" x14ac:dyDescent="0.25">
      <c r="A67" s="75"/>
      <c r="B67" s="146" t="s">
        <v>91</v>
      </c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  <c r="AF67" s="146"/>
      <c r="AG67" s="146"/>
      <c r="AH67" s="146"/>
      <c r="AI67" s="146"/>
      <c r="AJ67" s="146"/>
      <c r="AK67" s="146"/>
      <c r="AL67" s="146"/>
      <c r="AM67" s="146"/>
      <c r="AN67" s="146"/>
      <c r="AO67" s="146"/>
      <c r="AP67" s="146"/>
      <c r="AQ67" s="146"/>
      <c r="AR67" s="146"/>
      <c r="AS67" s="146"/>
      <c r="AT67" s="146"/>
      <c r="AU67" s="146"/>
      <c r="AV67" s="146"/>
      <c r="AW67" s="146"/>
      <c r="AX67" s="146"/>
      <c r="AY67" s="146"/>
      <c r="AZ67" s="146"/>
      <c r="BA67" s="146"/>
      <c r="BB67" s="146"/>
      <c r="BC67" s="146"/>
      <c r="BD67" s="146"/>
      <c r="BE67" s="70"/>
    </row>
    <row r="68" spans="1:61" ht="6.75" customHeight="1" x14ac:dyDescent="0.25">
      <c r="A68" s="75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70"/>
    </row>
    <row r="69" spans="1:61" s="8" customFormat="1" ht="15" customHeight="1" x14ac:dyDescent="0.25">
      <c r="A69" s="70"/>
      <c r="B69" s="40"/>
      <c r="C69" s="70" t="s">
        <v>92</v>
      </c>
      <c r="D69" s="10"/>
      <c r="E69" s="10"/>
      <c r="F69" s="10"/>
      <c r="G69" s="10"/>
      <c r="H69" s="10"/>
      <c r="I69" s="10"/>
      <c r="J69" s="10"/>
      <c r="K69" s="10"/>
      <c r="L69" s="10"/>
      <c r="M69" s="32"/>
      <c r="N69" s="10"/>
      <c r="O69" s="10"/>
      <c r="P69" s="40"/>
      <c r="Q69" s="70" t="s">
        <v>235</v>
      </c>
      <c r="R69" s="10"/>
      <c r="S69" s="10"/>
      <c r="T69" s="70"/>
      <c r="U69" s="70"/>
      <c r="V69" s="10"/>
      <c r="W69" s="10"/>
      <c r="X69" s="70"/>
      <c r="Y69" s="10"/>
      <c r="Z69" s="10"/>
      <c r="AA69" s="70"/>
      <c r="AB69" s="10"/>
      <c r="AC69" s="10"/>
      <c r="AD69" s="40"/>
      <c r="AE69" s="70"/>
      <c r="AF69" s="70" t="s">
        <v>93</v>
      </c>
      <c r="AG69" s="10"/>
      <c r="AH69" s="70"/>
      <c r="AI69" s="70"/>
      <c r="AJ69" s="70"/>
      <c r="AK69" s="70"/>
      <c r="AL69" s="10"/>
      <c r="AM69" s="70"/>
      <c r="AN69" s="70"/>
      <c r="AO69" s="70"/>
      <c r="AP69" s="10"/>
      <c r="AQ69" s="71"/>
      <c r="AR69" s="10"/>
      <c r="AS69" s="40"/>
      <c r="AT69" s="70" t="s">
        <v>94</v>
      </c>
      <c r="AU69" s="71"/>
      <c r="AV69" s="71"/>
      <c r="AW69" s="71"/>
      <c r="AX69" s="71"/>
      <c r="AY69" s="71"/>
      <c r="AZ69" s="10"/>
      <c r="BA69" s="71"/>
      <c r="BB69" s="71"/>
      <c r="BC69" s="71"/>
      <c r="BD69" s="71"/>
      <c r="BE69" s="71"/>
      <c r="BF69" s="11"/>
      <c r="BG69" s="11"/>
      <c r="BH69" s="11"/>
      <c r="BI69" s="11"/>
    </row>
    <row r="70" spans="1:61" s="8" customFormat="1" ht="12.75" customHeight="1" x14ac:dyDescent="0.25">
      <c r="A70" s="70"/>
      <c r="B70" s="32" t="s">
        <v>236</v>
      </c>
      <c r="C70" s="10"/>
      <c r="D70" s="7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70"/>
      <c r="Q70" s="70"/>
      <c r="R70" s="70"/>
      <c r="S70" s="70"/>
      <c r="T70" s="70"/>
      <c r="U70" s="70"/>
      <c r="V70" s="70"/>
      <c r="W70" s="70"/>
      <c r="X70" s="70"/>
      <c r="Y70" s="32"/>
      <c r="Z70" s="70"/>
      <c r="AA70" s="70"/>
      <c r="AB70" s="10"/>
      <c r="AC70" s="10"/>
      <c r="AD70" s="70"/>
      <c r="AE70" s="70"/>
      <c r="AF70" s="10"/>
      <c r="AG70" s="70"/>
      <c r="AH70" s="70"/>
      <c r="AI70" s="70"/>
      <c r="AJ70" s="70"/>
      <c r="AK70" s="70"/>
      <c r="AL70" s="70"/>
      <c r="AM70" s="70"/>
      <c r="AN70" s="70"/>
      <c r="AO70" s="70"/>
      <c r="AP70" s="71"/>
      <c r="AQ70" s="71"/>
      <c r="AR70" s="71"/>
      <c r="AS70" s="71"/>
      <c r="AT70" s="10"/>
      <c r="AU70" s="71"/>
      <c r="AV70" s="71"/>
      <c r="AW70" s="71"/>
      <c r="AX70" s="71"/>
      <c r="AY70" s="71"/>
      <c r="AZ70" s="10"/>
      <c r="BA70" s="71"/>
      <c r="BB70" s="71"/>
      <c r="BC70" s="71"/>
      <c r="BD70" s="71"/>
      <c r="BE70" s="71"/>
      <c r="BF70" s="11"/>
      <c r="BG70" s="11"/>
      <c r="BH70" s="11"/>
      <c r="BI70" s="11"/>
    </row>
    <row r="71" spans="1:61" ht="9.75" customHeight="1" x14ac:dyDescent="0.25">
      <c r="A71" s="75"/>
      <c r="B71" s="34" t="s">
        <v>237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70"/>
    </row>
    <row r="72" spans="1:61" ht="6.75" customHeight="1" x14ac:dyDescent="0.25">
      <c r="A72" s="75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70"/>
    </row>
    <row r="73" spans="1:61" ht="15" customHeight="1" x14ac:dyDescent="0.25">
      <c r="B73" s="162" t="s">
        <v>95</v>
      </c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  <c r="AC73" s="163"/>
      <c r="AD73" s="163"/>
      <c r="AE73" s="163"/>
      <c r="AF73" s="163"/>
      <c r="AG73" s="163"/>
      <c r="AH73" s="163"/>
      <c r="AI73" s="163"/>
      <c r="AJ73" s="163"/>
      <c r="AK73" s="163"/>
      <c r="AL73" s="163"/>
      <c r="AM73" s="163"/>
      <c r="AN73" s="163"/>
      <c r="AO73" s="163"/>
      <c r="AP73" s="164"/>
      <c r="AQ73" s="165"/>
      <c r="AR73" s="166"/>
      <c r="AS73" s="166"/>
      <c r="AT73" s="166"/>
      <c r="AU73" s="166"/>
      <c r="AV73" s="166"/>
      <c r="AW73" s="166"/>
      <c r="AX73" s="166"/>
      <c r="AY73" s="166"/>
      <c r="AZ73" s="166"/>
      <c r="BA73" s="166"/>
      <c r="BB73" s="166"/>
      <c r="BC73" s="166"/>
      <c r="BD73" s="167"/>
      <c r="BE73" s="7"/>
    </row>
    <row r="74" spans="1:61" ht="15" customHeight="1" x14ac:dyDescent="0.25">
      <c r="B74" s="162" t="s">
        <v>96</v>
      </c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3"/>
      <c r="AG74" s="163"/>
      <c r="AH74" s="163"/>
      <c r="AI74" s="163"/>
      <c r="AJ74" s="163"/>
      <c r="AK74" s="163"/>
      <c r="AL74" s="163"/>
      <c r="AM74" s="163"/>
      <c r="AN74" s="163"/>
      <c r="AO74" s="163"/>
      <c r="AP74" s="164"/>
      <c r="AQ74" s="165"/>
      <c r="AR74" s="166"/>
      <c r="AS74" s="166"/>
      <c r="AT74" s="166"/>
      <c r="AU74" s="166"/>
      <c r="AV74" s="166"/>
      <c r="AW74" s="166"/>
      <c r="AX74" s="166"/>
      <c r="AY74" s="166"/>
      <c r="AZ74" s="166"/>
      <c r="BA74" s="166"/>
      <c r="BB74" s="166"/>
      <c r="BC74" s="166"/>
      <c r="BD74" s="167"/>
      <c r="BE74" s="7"/>
    </row>
    <row r="75" spans="1:61" ht="15" customHeight="1" x14ac:dyDescent="0.25">
      <c r="B75" s="178" t="s">
        <v>97</v>
      </c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79"/>
      <c r="AK75" s="179"/>
      <c r="AL75" s="179"/>
      <c r="AM75" s="179"/>
      <c r="AN75" s="179"/>
      <c r="AO75" s="179"/>
      <c r="AP75" s="180"/>
      <c r="AQ75" s="181">
        <f>AQ73-AQ74</f>
        <v>0</v>
      </c>
      <c r="AR75" s="182"/>
      <c r="AS75" s="182"/>
      <c r="AT75" s="182"/>
      <c r="AU75" s="182"/>
      <c r="AV75" s="182"/>
      <c r="AW75" s="182"/>
      <c r="AX75" s="182"/>
      <c r="AY75" s="182"/>
      <c r="AZ75" s="182"/>
      <c r="BA75" s="182"/>
      <c r="BB75" s="182"/>
      <c r="BC75" s="182"/>
      <c r="BD75" s="183"/>
      <c r="BE75" s="7"/>
    </row>
    <row r="76" spans="1:61" ht="15" customHeight="1" x14ac:dyDescent="0.25">
      <c r="B76" s="162" t="s">
        <v>98</v>
      </c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163"/>
      <c r="AG76" s="163"/>
      <c r="AH76" s="163"/>
      <c r="AI76" s="163"/>
      <c r="AJ76" s="163"/>
      <c r="AK76" s="163"/>
      <c r="AL76" s="163"/>
      <c r="AM76" s="163"/>
      <c r="AN76" s="163"/>
      <c r="AO76" s="163"/>
      <c r="AP76" s="164"/>
      <c r="AQ76" s="165"/>
      <c r="AR76" s="166"/>
      <c r="AS76" s="166"/>
      <c r="AT76" s="166"/>
      <c r="AU76" s="166"/>
      <c r="AV76" s="166"/>
      <c r="AW76" s="166"/>
      <c r="AX76" s="166"/>
      <c r="AY76" s="166"/>
      <c r="AZ76" s="166"/>
      <c r="BA76" s="166"/>
      <c r="BB76" s="166"/>
      <c r="BC76" s="166"/>
      <c r="BD76" s="167"/>
      <c r="BE76" s="7"/>
    </row>
    <row r="77" spans="1:61" ht="15" customHeight="1" x14ac:dyDescent="0.25">
      <c r="B77" s="162" t="s">
        <v>99</v>
      </c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AF77" s="163"/>
      <c r="AG77" s="163"/>
      <c r="AH77" s="163"/>
      <c r="AI77" s="163"/>
      <c r="AJ77" s="163"/>
      <c r="AK77" s="163"/>
      <c r="AL77" s="163"/>
      <c r="AM77" s="163"/>
      <c r="AN77" s="163"/>
      <c r="AO77" s="163"/>
      <c r="AP77" s="164"/>
      <c r="AQ77" s="165"/>
      <c r="AR77" s="166"/>
      <c r="AS77" s="166"/>
      <c r="AT77" s="166"/>
      <c r="AU77" s="166"/>
      <c r="AV77" s="166"/>
      <c r="AW77" s="166"/>
      <c r="AX77" s="166"/>
      <c r="AY77" s="166"/>
      <c r="AZ77" s="166"/>
      <c r="BA77" s="166"/>
      <c r="BB77" s="166"/>
      <c r="BC77" s="166"/>
      <c r="BD77" s="167"/>
      <c r="BE77" s="7"/>
    </row>
    <row r="78" spans="1:61" ht="15" customHeight="1" x14ac:dyDescent="0.25">
      <c r="B78" s="178" t="s">
        <v>100</v>
      </c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79"/>
      <c r="AF78" s="179"/>
      <c r="AG78" s="179"/>
      <c r="AH78" s="179"/>
      <c r="AI78" s="179"/>
      <c r="AJ78" s="179"/>
      <c r="AK78" s="179"/>
      <c r="AL78" s="179"/>
      <c r="AM78" s="179"/>
      <c r="AN78" s="179"/>
      <c r="AO78" s="179"/>
      <c r="AP78" s="180"/>
      <c r="AQ78" s="181">
        <f>AQ75-AQ76-AQ77</f>
        <v>0</v>
      </c>
      <c r="AR78" s="182"/>
      <c r="AS78" s="182"/>
      <c r="AT78" s="182"/>
      <c r="AU78" s="182"/>
      <c r="AV78" s="182"/>
      <c r="AW78" s="182"/>
      <c r="AX78" s="182"/>
      <c r="AY78" s="182"/>
      <c r="AZ78" s="182"/>
      <c r="BA78" s="182"/>
      <c r="BB78" s="182"/>
      <c r="BC78" s="182"/>
      <c r="BD78" s="183"/>
      <c r="BE78" s="7"/>
    </row>
    <row r="79" spans="1:61" ht="15" customHeight="1" x14ac:dyDescent="0.25">
      <c r="B79" s="162" t="s">
        <v>101</v>
      </c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163"/>
      <c r="AG79" s="163"/>
      <c r="AH79" s="163"/>
      <c r="AI79" s="163"/>
      <c r="AJ79" s="163"/>
      <c r="AK79" s="163"/>
      <c r="AL79" s="163"/>
      <c r="AM79" s="163"/>
      <c r="AN79" s="163"/>
      <c r="AO79" s="163"/>
      <c r="AP79" s="164"/>
      <c r="AQ79" s="165"/>
      <c r="AR79" s="166"/>
      <c r="AS79" s="166"/>
      <c r="AT79" s="166"/>
      <c r="AU79" s="166"/>
      <c r="AV79" s="166"/>
      <c r="AW79" s="166"/>
      <c r="AX79" s="166"/>
      <c r="AY79" s="166"/>
      <c r="AZ79" s="166"/>
      <c r="BA79" s="166"/>
      <c r="BB79" s="166"/>
      <c r="BC79" s="166"/>
      <c r="BD79" s="167"/>
      <c r="BE79" s="7"/>
    </row>
    <row r="80" spans="1:61" ht="15" customHeight="1" x14ac:dyDescent="0.25">
      <c r="B80" s="162" t="s">
        <v>102</v>
      </c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163"/>
      <c r="AG80" s="163"/>
      <c r="AH80" s="163"/>
      <c r="AI80" s="163"/>
      <c r="AJ80" s="163"/>
      <c r="AK80" s="163"/>
      <c r="AL80" s="163"/>
      <c r="AM80" s="163"/>
      <c r="AN80" s="163"/>
      <c r="AO80" s="163"/>
      <c r="AP80" s="164"/>
      <c r="AQ80" s="165"/>
      <c r="AR80" s="166"/>
      <c r="AS80" s="166"/>
      <c r="AT80" s="166"/>
      <c r="AU80" s="166"/>
      <c r="AV80" s="166"/>
      <c r="AW80" s="166"/>
      <c r="AX80" s="166"/>
      <c r="AY80" s="166"/>
      <c r="AZ80" s="166"/>
      <c r="BA80" s="166"/>
      <c r="BB80" s="166"/>
      <c r="BC80" s="166"/>
      <c r="BD80" s="167"/>
      <c r="BE80" s="7"/>
    </row>
    <row r="81" spans="1:57" ht="15" customHeight="1" x14ac:dyDescent="0.25">
      <c r="B81" s="162" t="s">
        <v>103</v>
      </c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3"/>
      <c r="AE81" s="163"/>
      <c r="AF81" s="163"/>
      <c r="AG81" s="163"/>
      <c r="AH81" s="163"/>
      <c r="AI81" s="163"/>
      <c r="AJ81" s="163"/>
      <c r="AK81" s="163"/>
      <c r="AL81" s="163"/>
      <c r="AM81" s="163"/>
      <c r="AN81" s="163"/>
      <c r="AO81" s="163"/>
      <c r="AP81" s="164"/>
      <c r="AQ81" s="165"/>
      <c r="AR81" s="166"/>
      <c r="AS81" s="166"/>
      <c r="AT81" s="166"/>
      <c r="AU81" s="166"/>
      <c r="AV81" s="166"/>
      <c r="AW81" s="166"/>
      <c r="AX81" s="166"/>
      <c r="AY81" s="166"/>
      <c r="AZ81" s="166"/>
      <c r="BA81" s="166"/>
      <c r="BB81" s="166"/>
      <c r="BC81" s="166"/>
      <c r="BD81" s="167"/>
      <c r="BE81" s="7"/>
    </row>
    <row r="82" spans="1:57" ht="15" customHeight="1" x14ac:dyDescent="0.25">
      <c r="B82" s="162" t="s">
        <v>104</v>
      </c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163"/>
      <c r="AG82" s="163"/>
      <c r="AH82" s="163"/>
      <c r="AI82" s="163"/>
      <c r="AJ82" s="163"/>
      <c r="AK82" s="163"/>
      <c r="AL82" s="163"/>
      <c r="AM82" s="163"/>
      <c r="AN82" s="163"/>
      <c r="AO82" s="163"/>
      <c r="AP82" s="164"/>
      <c r="AQ82" s="165"/>
      <c r="AR82" s="166"/>
      <c r="AS82" s="166"/>
      <c r="AT82" s="166"/>
      <c r="AU82" s="166"/>
      <c r="AV82" s="166"/>
      <c r="AW82" s="166"/>
      <c r="AX82" s="166"/>
      <c r="AY82" s="166"/>
      <c r="AZ82" s="166"/>
      <c r="BA82" s="166"/>
      <c r="BB82" s="166"/>
      <c r="BC82" s="166"/>
      <c r="BD82" s="167"/>
      <c r="BE82" s="7"/>
    </row>
    <row r="83" spans="1:57" ht="15" customHeight="1" x14ac:dyDescent="0.25">
      <c r="B83" s="162" t="s">
        <v>105</v>
      </c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163"/>
      <c r="AG83" s="163"/>
      <c r="AH83" s="163"/>
      <c r="AI83" s="163"/>
      <c r="AJ83" s="163"/>
      <c r="AK83" s="163"/>
      <c r="AL83" s="163"/>
      <c r="AM83" s="163"/>
      <c r="AN83" s="163"/>
      <c r="AO83" s="163"/>
      <c r="AP83" s="164"/>
      <c r="AQ83" s="165"/>
      <c r="AR83" s="166"/>
      <c r="AS83" s="166"/>
      <c r="AT83" s="166"/>
      <c r="AU83" s="166"/>
      <c r="AV83" s="166"/>
      <c r="AW83" s="166"/>
      <c r="AX83" s="166"/>
      <c r="AY83" s="166"/>
      <c r="AZ83" s="166"/>
      <c r="BA83" s="166"/>
      <c r="BB83" s="166"/>
      <c r="BC83" s="166"/>
      <c r="BD83" s="167"/>
      <c r="BE83" s="7"/>
    </row>
    <row r="84" spans="1:57" ht="15" customHeight="1" x14ac:dyDescent="0.25">
      <c r="B84" s="178" t="s">
        <v>196</v>
      </c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179"/>
      <c r="AK84" s="179"/>
      <c r="AL84" s="179"/>
      <c r="AM84" s="179"/>
      <c r="AN84" s="179"/>
      <c r="AO84" s="179"/>
      <c r="AP84" s="180"/>
      <c r="AQ84" s="181">
        <f>AQ78+AQ79-AQ80+AQ81+AQ82-AQ83</f>
        <v>0</v>
      </c>
      <c r="AR84" s="182"/>
      <c r="AS84" s="182"/>
      <c r="AT84" s="182"/>
      <c r="AU84" s="182"/>
      <c r="AV84" s="182"/>
      <c r="AW84" s="182"/>
      <c r="AX84" s="182"/>
      <c r="AY84" s="182"/>
      <c r="AZ84" s="182"/>
      <c r="BA84" s="182"/>
      <c r="BB84" s="182"/>
      <c r="BC84" s="182"/>
      <c r="BD84" s="183"/>
      <c r="BE84" s="7"/>
    </row>
    <row r="85" spans="1:57" ht="15" customHeight="1" x14ac:dyDescent="0.25">
      <c r="B85" s="162" t="s">
        <v>106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163"/>
      <c r="AK85" s="163"/>
      <c r="AL85" s="163"/>
      <c r="AM85" s="163"/>
      <c r="AN85" s="163"/>
      <c r="AO85" s="163"/>
      <c r="AP85" s="164"/>
      <c r="AQ85" s="165"/>
      <c r="AR85" s="166"/>
      <c r="AS85" s="166"/>
      <c r="AT85" s="166"/>
      <c r="AU85" s="166"/>
      <c r="AV85" s="166"/>
      <c r="AW85" s="166"/>
      <c r="AX85" s="166"/>
      <c r="AY85" s="166"/>
      <c r="AZ85" s="166"/>
      <c r="BA85" s="166"/>
      <c r="BB85" s="166"/>
      <c r="BC85" s="166"/>
      <c r="BD85" s="167"/>
      <c r="BE85" s="7"/>
    </row>
    <row r="86" spans="1:57" ht="15" customHeight="1" x14ac:dyDescent="0.25">
      <c r="B86" s="162" t="s">
        <v>107</v>
      </c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163"/>
      <c r="AB86" s="163"/>
      <c r="AC86" s="163"/>
      <c r="AD86" s="163"/>
      <c r="AE86" s="163"/>
      <c r="AF86" s="163"/>
      <c r="AG86" s="163"/>
      <c r="AH86" s="163"/>
      <c r="AI86" s="163"/>
      <c r="AJ86" s="163"/>
      <c r="AK86" s="163"/>
      <c r="AL86" s="163"/>
      <c r="AM86" s="163"/>
      <c r="AN86" s="163"/>
      <c r="AO86" s="163"/>
      <c r="AP86" s="164"/>
      <c r="AQ86" s="165"/>
      <c r="AR86" s="166"/>
      <c r="AS86" s="166"/>
      <c r="AT86" s="166"/>
      <c r="AU86" s="166"/>
      <c r="AV86" s="166"/>
      <c r="AW86" s="166"/>
      <c r="AX86" s="166"/>
      <c r="AY86" s="166"/>
      <c r="AZ86" s="166"/>
      <c r="BA86" s="166"/>
      <c r="BB86" s="166"/>
      <c r="BC86" s="166"/>
      <c r="BD86" s="167"/>
      <c r="BE86" s="7"/>
    </row>
    <row r="87" spans="1:57" ht="15" customHeight="1" x14ac:dyDescent="0.25">
      <c r="B87" s="162" t="s">
        <v>108</v>
      </c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163"/>
      <c r="AG87" s="163"/>
      <c r="AH87" s="163"/>
      <c r="AI87" s="163"/>
      <c r="AJ87" s="163"/>
      <c r="AK87" s="163"/>
      <c r="AL87" s="163"/>
      <c r="AM87" s="163"/>
      <c r="AN87" s="163"/>
      <c r="AO87" s="163"/>
      <c r="AP87" s="164"/>
      <c r="AQ87" s="165"/>
      <c r="AR87" s="166"/>
      <c r="AS87" s="166"/>
      <c r="AT87" s="166"/>
      <c r="AU87" s="166"/>
      <c r="AV87" s="166"/>
      <c r="AW87" s="166"/>
      <c r="AX87" s="166"/>
      <c r="AY87" s="166"/>
      <c r="AZ87" s="166"/>
      <c r="BA87" s="166"/>
      <c r="BB87" s="166"/>
      <c r="BC87" s="166"/>
      <c r="BD87" s="167"/>
      <c r="BE87" s="7"/>
    </row>
    <row r="88" spans="1:57" ht="15" customHeight="1" x14ac:dyDescent="0.25">
      <c r="B88" s="162" t="s">
        <v>109</v>
      </c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163"/>
      <c r="AG88" s="163"/>
      <c r="AH88" s="163"/>
      <c r="AI88" s="163"/>
      <c r="AJ88" s="163"/>
      <c r="AK88" s="163"/>
      <c r="AL88" s="163"/>
      <c r="AM88" s="163"/>
      <c r="AN88" s="163"/>
      <c r="AO88" s="163"/>
      <c r="AP88" s="164"/>
      <c r="AQ88" s="165"/>
      <c r="AR88" s="166"/>
      <c r="AS88" s="166"/>
      <c r="AT88" s="166"/>
      <c r="AU88" s="166"/>
      <c r="AV88" s="166"/>
      <c r="AW88" s="166"/>
      <c r="AX88" s="166"/>
      <c r="AY88" s="166"/>
      <c r="AZ88" s="166"/>
      <c r="BA88" s="166"/>
      <c r="BB88" s="166"/>
      <c r="BC88" s="166"/>
      <c r="BD88" s="167"/>
      <c r="BE88" s="7"/>
    </row>
    <row r="89" spans="1:57" ht="15" customHeight="1" x14ac:dyDescent="0.25">
      <c r="B89" s="178" t="s">
        <v>110</v>
      </c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179"/>
      <c r="AK89" s="179"/>
      <c r="AL89" s="179"/>
      <c r="AM89" s="179"/>
      <c r="AN89" s="179"/>
      <c r="AO89" s="179"/>
      <c r="AP89" s="180"/>
      <c r="AQ89" s="181">
        <f>AQ84-AQ85-AQ86-AQ87-AQ88</f>
        <v>0</v>
      </c>
      <c r="AR89" s="182"/>
      <c r="AS89" s="182"/>
      <c r="AT89" s="182"/>
      <c r="AU89" s="182"/>
      <c r="AV89" s="182"/>
      <c r="AW89" s="182"/>
      <c r="AX89" s="182"/>
      <c r="AY89" s="182"/>
      <c r="AZ89" s="182"/>
      <c r="BA89" s="182"/>
      <c r="BB89" s="182"/>
      <c r="BC89" s="182"/>
      <c r="BD89" s="183"/>
      <c r="BE89" s="7"/>
    </row>
    <row r="90" spans="1:57" ht="7.5" customHeight="1" x14ac:dyDescent="0.25">
      <c r="A90" s="75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70"/>
    </row>
    <row r="91" spans="1:57" ht="15" customHeight="1" x14ac:dyDescent="0.25">
      <c r="A91" s="75"/>
      <c r="B91" s="160" t="s">
        <v>111</v>
      </c>
      <c r="C91" s="160"/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0"/>
      <c r="AE91" s="160"/>
      <c r="AF91" s="160"/>
      <c r="AG91" s="160"/>
      <c r="AH91" s="160"/>
      <c r="AI91" s="160"/>
      <c r="AJ91" s="160"/>
      <c r="AK91" s="160"/>
      <c r="AL91" s="160"/>
      <c r="AM91" s="160"/>
      <c r="AN91" s="160"/>
      <c r="AO91" s="160"/>
      <c r="AP91" s="160"/>
      <c r="AQ91" s="160"/>
      <c r="AR91" s="160"/>
      <c r="AS91" s="160"/>
      <c r="AT91" s="160"/>
      <c r="AU91" s="160"/>
      <c r="AV91" s="160"/>
      <c r="AW91" s="160"/>
      <c r="AX91" s="160"/>
      <c r="AY91" s="160"/>
      <c r="AZ91" s="160"/>
      <c r="BA91" s="160"/>
      <c r="BB91" s="160"/>
      <c r="BC91" s="160"/>
      <c r="BD91" s="160"/>
      <c r="BE91" s="70"/>
    </row>
    <row r="92" spans="1:57" ht="15" customHeight="1" x14ac:dyDescent="0.25">
      <c r="A92" s="75"/>
      <c r="B92" s="160"/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0"/>
      <c r="AH92" s="160"/>
      <c r="AI92" s="160"/>
      <c r="AJ92" s="160"/>
      <c r="AK92" s="160"/>
      <c r="AL92" s="160"/>
      <c r="AM92" s="160"/>
      <c r="AN92" s="160"/>
      <c r="AO92" s="160"/>
      <c r="AP92" s="160"/>
      <c r="AQ92" s="160"/>
      <c r="AR92" s="160"/>
      <c r="AS92" s="160"/>
      <c r="AT92" s="160"/>
      <c r="AU92" s="160"/>
      <c r="AV92" s="160"/>
      <c r="AW92" s="160"/>
      <c r="AX92" s="160"/>
      <c r="AY92" s="160"/>
      <c r="AZ92" s="160"/>
      <c r="BA92" s="160"/>
      <c r="BB92" s="160"/>
      <c r="BC92" s="160"/>
      <c r="BD92" s="160"/>
      <c r="BE92" s="70"/>
    </row>
    <row r="93" spans="1:57" ht="6.75" customHeight="1" x14ac:dyDescent="0.25">
      <c r="A93" s="75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70"/>
    </row>
    <row r="94" spans="1:57" s="12" customFormat="1" ht="33.75" customHeight="1" x14ac:dyDescent="0.25">
      <c r="A94" s="42"/>
      <c r="B94" s="109" t="s">
        <v>112</v>
      </c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84">
        <f ca="1">EDATE($AX$5,-6)</f>
        <v>44552</v>
      </c>
      <c r="P94" s="184"/>
      <c r="Q94" s="184"/>
      <c r="R94" s="184"/>
      <c r="S94" s="184"/>
      <c r="T94" s="184"/>
      <c r="U94" s="184"/>
      <c r="V94" s="184">
        <f ca="1">EDATE(O94,1)</f>
        <v>44583</v>
      </c>
      <c r="W94" s="184"/>
      <c r="X94" s="184"/>
      <c r="Y94" s="184"/>
      <c r="Z94" s="184"/>
      <c r="AA94" s="184"/>
      <c r="AB94" s="184"/>
      <c r="AC94" s="184">
        <f ca="1">EDATE(V94,1)</f>
        <v>44614</v>
      </c>
      <c r="AD94" s="184"/>
      <c r="AE94" s="184"/>
      <c r="AF94" s="184"/>
      <c r="AG94" s="184"/>
      <c r="AH94" s="184"/>
      <c r="AI94" s="184"/>
      <c r="AJ94" s="185">
        <f ca="1">EDATE(AC94,1)</f>
        <v>44642</v>
      </c>
      <c r="AK94" s="186"/>
      <c r="AL94" s="186"/>
      <c r="AM94" s="186"/>
      <c r="AN94" s="186"/>
      <c r="AO94" s="186"/>
      <c r="AP94" s="187"/>
      <c r="AQ94" s="185">
        <f ca="1">EDATE(AJ94,1)</f>
        <v>44673</v>
      </c>
      <c r="AR94" s="186"/>
      <c r="AS94" s="186"/>
      <c r="AT94" s="186"/>
      <c r="AU94" s="186"/>
      <c r="AV94" s="186"/>
      <c r="AW94" s="187"/>
      <c r="AX94" s="184">
        <f ca="1">EDATE(AQ94,1)</f>
        <v>44703</v>
      </c>
      <c r="AY94" s="184"/>
      <c r="AZ94" s="184"/>
      <c r="BA94" s="184"/>
      <c r="BB94" s="184"/>
      <c r="BC94" s="184"/>
      <c r="BD94" s="184"/>
      <c r="BE94" s="71"/>
    </row>
    <row r="95" spans="1:57" s="12" customFormat="1" ht="11.25" customHeight="1" x14ac:dyDescent="0.25">
      <c r="A95" s="42"/>
      <c r="B95" s="90" t="s">
        <v>113</v>
      </c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91"/>
      <c r="BA95" s="91"/>
      <c r="BB95" s="91"/>
      <c r="BC95" s="91"/>
      <c r="BD95" s="92"/>
      <c r="BE95" s="71"/>
    </row>
    <row r="96" spans="1:57" ht="25.5" customHeight="1" x14ac:dyDescent="0.25">
      <c r="A96" s="75"/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  <c r="AA96" s="156"/>
      <c r="AB96" s="156"/>
      <c r="AC96" s="156"/>
      <c r="AD96" s="156"/>
      <c r="AE96" s="156"/>
      <c r="AF96" s="156"/>
      <c r="AG96" s="156"/>
      <c r="AH96" s="156"/>
      <c r="AI96" s="156"/>
      <c r="AJ96" s="111"/>
      <c r="AK96" s="112"/>
      <c r="AL96" s="112"/>
      <c r="AM96" s="112"/>
      <c r="AN96" s="112"/>
      <c r="AO96" s="112"/>
      <c r="AP96" s="113"/>
      <c r="AQ96" s="111"/>
      <c r="AR96" s="112"/>
      <c r="AS96" s="112"/>
      <c r="AT96" s="112"/>
      <c r="AU96" s="112"/>
      <c r="AV96" s="112"/>
      <c r="AW96" s="113"/>
      <c r="AX96" s="189"/>
      <c r="AY96" s="189"/>
      <c r="AZ96" s="189"/>
      <c r="BA96" s="189"/>
      <c r="BB96" s="189"/>
      <c r="BC96" s="189"/>
      <c r="BD96" s="189"/>
      <c r="BE96" s="70"/>
    </row>
    <row r="97" spans="1:57" ht="11.25" customHeight="1" x14ac:dyDescent="0.25">
      <c r="A97" s="75"/>
      <c r="B97" s="90" t="s">
        <v>114</v>
      </c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  <c r="AV97" s="91"/>
      <c r="AW97" s="91"/>
      <c r="AX97" s="91"/>
      <c r="AY97" s="91"/>
      <c r="AZ97" s="91"/>
      <c r="BA97" s="91"/>
      <c r="BB97" s="91"/>
      <c r="BC97" s="91"/>
      <c r="BD97" s="92"/>
      <c r="BE97" s="70"/>
    </row>
    <row r="98" spans="1:57" ht="25.5" customHeight="1" x14ac:dyDescent="0.25">
      <c r="A98" s="75"/>
      <c r="B98" s="156"/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156"/>
      <c r="AH98" s="156"/>
      <c r="AI98" s="156"/>
      <c r="AJ98" s="111"/>
      <c r="AK98" s="112"/>
      <c r="AL98" s="112"/>
      <c r="AM98" s="112"/>
      <c r="AN98" s="112"/>
      <c r="AO98" s="112"/>
      <c r="AP98" s="113"/>
      <c r="AQ98" s="111"/>
      <c r="AR98" s="112"/>
      <c r="AS98" s="112"/>
      <c r="AT98" s="112"/>
      <c r="AU98" s="112"/>
      <c r="AV98" s="112"/>
      <c r="AW98" s="113"/>
      <c r="AX98" s="156"/>
      <c r="AY98" s="156"/>
      <c r="AZ98" s="156"/>
      <c r="BA98" s="156"/>
      <c r="BB98" s="156"/>
      <c r="BC98" s="156"/>
      <c r="BD98" s="156"/>
      <c r="BE98" s="70"/>
    </row>
    <row r="99" spans="1:57" ht="25.5" customHeight="1" x14ac:dyDescent="0.25">
      <c r="A99" s="75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1"/>
      <c r="AK99" s="82"/>
      <c r="AL99" s="82"/>
      <c r="AM99" s="82"/>
      <c r="AN99" s="82"/>
      <c r="AO99" s="82"/>
      <c r="AP99" s="83"/>
      <c r="AQ99" s="81"/>
      <c r="AR99" s="82"/>
      <c r="AS99" s="82"/>
      <c r="AT99" s="82"/>
      <c r="AU99" s="82"/>
      <c r="AV99" s="82"/>
      <c r="AW99" s="83"/>
      <c r="AX99" s="84"/>
      <c r="AY99" s="84"/>
      <c r="AZ99" s="84"/>
      <c r="BA99" s="84"/>
      <c r="BB99" s="84"/>
      <c r="BC99" s="84"/>
      <c r="BD99" s="84"/>
      <c r="BE99" s="70"/>
    </row>
    <row r="100" spans="1:57" ht="25.5" customHeight="1" x14ac:dyDescent="0.25">
      <c r="A100" s="75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1"/>
      <c r="AK100" s="82"/>
      <c r="AL100" s="82"/>
      <c r="AM100" s="82"/>
      <c r="AN100" s="82"/>
      <c r="AO100" s="82"/>
      <c r="AP100" s="83"/>
      <c r="AQ100" s="81"/>
      <c r="AR100" s="82"/>
      <c r="AS100" s="82"/>
      <c r="AT100" s="82"/>
      <c r="AU100" s="82"/>
      <c r="AV100" s="82"/>
      <c r="AW100" s="83"/>
      <c r="AX100" s="84"/>
      <c r="AY100" s="84"/>
      <c r="AZ100" s="84"/>
      <c r="BA100" s="84"/>
      <c r="BB100" s="84"/>
      <c r="BC100" s="84"/>
      <c r="BD100" s="84"/>
      <c r="BE100" s="70"/>
    </row>
    <row r="101" spans="1:57" ht="25.5" customHeight="1" x14ac:dyDescent="0.25">
      <c r="A101" s="75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1"/>
      <c r="AK101" s="82"/>
      <c r="AL101" s="82"/>
      <c r="AM101" s="82"/>
      <c r="AN101" s="82"/>
      <c r="AO101" s="82"/>
      <c r="AP101" s="83"/>
      <c r="AQ101" s="81"/>
      <c r="AR101" s="82"/>
      <c r="AS101" s="82"/>
      <c r="AT101" s="82"/>
      <c r="AU101" s="82"/>
      <c r="AV101" s="82"/>
      <c r="AW101" s="83"/>
      <c r="AX101" s="84"/>
      <c r="AY101" s="84"/>
      <c r="AZ101" s="84"/>
      <c r="BA101" s="84"/>
      <c r="BB101" s="84"/>
      <c r="BC101" s="84"/>
      <c r="BD101" s="84"/>
      <c r="BE101" s="70"/>
    </row>
    <row r="102" spans="1:57" ht="7.5" customHeight="1" x14ac:dyDescent="0.25">
      <c r="A102" s="75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  <c r="AS102" s="70"/>
      <c r="AT102" s="70"/>
      <c r="AU102" s="70"/>
      <c r="AV102" s="70"/>
      <c r="AW102" s="70"/>
      <c r="AX102" s="70"/>
      <c r="AY102" s="70"/>
      <c r="AZ102" s="70"/>
      <c r="BA102" s="70"/>
      <c r="BB102" s="70"/>
      <c r="BC102" s="70"/>
      <c r="BD102" s="70"/>
      <c r="BE102" s="70"/>
    </row>
    <row r="103" spans="1:57" ht="42.75" customHeight="1" x14ac:dyDescent="0.25">
      <c r="A103" s="75"/>
      <c r="B103" s="160" t="s">
        <v>115</v>
      </c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60"/>
      <c r="AD103" s="160"/>
      <c r="AE103" s="160"/>
      <c r="AF103" s="160"/>
      <c r="AG103" s="160"/>
      <c r="AH103" s="160"/>
      <c r="AI103" s="160"/>
      <c r="AJ103" s="160"/>
      <c r="AK103" s="160"/>
      <c r="AL103" s="160"/>
      <c r="AM103" s="160"/>
      <c r="AN103" s="160"/>
      <c r="AO103" s="160"/>
      <c r="AP103" s="160"/>
      <c r="AQ103" s="160"/>
      <c r="AR103" s="160"/>
      <c r="AS103" s="160"/>
      <c r="AT103" s="160"/>
      <c r="AU103" s="160"/>
      <c r="AV103" s="160"/>
      <c r="AW103" s="160"/>
      <c r="AX103" s="160"/>
      <c r="AY103" s="160"/>
      <c r="AZ103" s="160"/>
      <c r="BA103" s="160"/>
      <c r="BB103" s="160"/>
      <c r="BC103" s="160"/>
      <c r="BD103" s="160"/>
      <c r="BE103" s="70"/>
    </row>
    <row r="104" spans="1:57" ht="7.5" customHeight="1" x14ac:dyDescent="0.25">
      <c r="A104" s="75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</row>
    <row r="105" spans="1:57" ht="15" customHeight="1" x14ac:dyDescent="0.25">
      <c r="A105" s="75"/>
      <c r="B105" s="190" t="s">
        <v>116</v>
      </c>
      <c r="C105" s="191"/>
      <c r="D105" s="191"/>
      <c r="E105" s="191"/>
      <c r="F105" s="191"/>
      <c r="G105" s="191"/>
      <c r="H105" s="191"/>
      <c r="I105" s="191"/>
      <c r="J105" s="191"/>
      <c r="K105" s="191"/>
      <c r="L105" s="191"/>
      <c r="M105" s="191"/>
      <c r="N105" s="192"/>
      <c r="O105" s="195" t="s">
        <v>117</v>
      </c>
      <c r="P105" s="196"/>
      <c r="Q105" s="196"/>
      <c r="R105" s="196"/>
      <c r="S105" s="196"/>
      <c r="T105" s="196"/>
      <c r="U105" s="196"/>
      <c r="V105" s="196"/>
      <c r="W105" s="196"/>
      <c r="X105" s="197"/>
      <c r="Y105" s="195" t="s">
        <v>118</v>
      </c>
      <c r="Z105" s="196"/>
      <c r="AA105" s="196"/>
      <c r="AB105" s="196"/>
      <c r="AC105" s="196"/>
      <c r="AD105" s="196"/>
      <c r="AE105" s="196"/>
      <c r="AF105" s="196"/>
      <c r="AG105" s="196"/>
      <c r="AH105" s="196"/>
      <c r="AI105" s="197"/>
      <c r="AJ105" s="81" t="s">
        <v>119</v>
      </c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3"/>
      <c r="BE105" s="70"/>
    </row>
    <row r="106" spans="1:57" ht="15" customHeight="1" x14ac:dyDescent="0.25">
      <c r="A106" s="75"/>
      <c r="B106" s="193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194"/>
      <c r="O106" s="198"/>
      <c r="P106" s="199"/>
      <c r="Q106" s="199"/>
      <c r="R106" s="199"/>
      <c r="S106" s="199"/>
      <c r="T106" s="199"/>
      <c r="U106" s="199"/>
      <c r="V106" s="199"/>
      <c r="W106" s="199"/>
      <c r="X106" s="200"/>
      <c r="Y106" s="198"/>
      <c r="Z106" s="199"/>
      <c r="AA106" s="199"/>
      <c r="AB106" s="199"/>
      <c r="AC106" s="199"/>
      <c r="AD106" s="199"/>
      <c r="AE106" s="199"/>
      <c r="AF106" s="199"/>
      <c r="AG106" s="199"/>
      <c r="AH106" s="199"/>
      <c r="AI106" s="200"/>
      <c r="AJ106" s="81" t="s">
        <v>120</v>
      </c>
      <c r="AK106" s="82"/>
      <c r="AL106" s="82"/>
      <c r="AM106" s="82"/>
      <c r="AN106" s="82"/>
      <c r="AO106" s="82"/>
      <c r="AP106" s="82"/>
      <c r="AQ106" s="82"/>
      <c r="AR106" s="82"/>
      <c r="AS106" s="82"/>
      <c r="AT106" s="83"/>
      <c r="AU106" s="81" t="s">
        <v>121</v>
      </c>
      <c r="AV106" s="82"/>
      <c r="AW106" s="82"/>
      <c r="AX106" s="82"/>
      <c r="AY106" s="82"/>
      <c r="AZ106" s="82"/>
      <c r="BA106" s="82"/>
      <c r="BB106" s="82"/>
      <c r="BC106" s="82"/>
      <c r="BD106" s="83"/>
      <c r="BE106" s="70"/>
    </row>
    <row r="107" spans="1:57" ht="28.5" customHeight="1" x14ac:dyDescent="0.25">
      <c r="A107" s="75"/>
      <c r="B107" s="201" t="s">
        <v>122</v>
      </c>
      <c r="C107" s="202"/>
      <c r="D107" s="202"/>
      <c r="E107" s="202"/>
      <c r="F107" s="202"/>
      <c r="G107" s="202"/>
      <c r="H107" s="202"/>
      <c r="I107" s="202"/>
      <c r="J107" s="202"/>
      <c r="K107" s="202"/>
      <c r="L107" s="202"/>
      <c r="M107" s="202"/>
      <c r="N107" s="203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1"/>
      <c r="AK107" s="82"/>
      <c r="AL107" s="82"/>
      <c r="AM107" s="82"/>
      <c r="AN107" s="82"/>
      <c r="AO107" s="82"/>
      <c r="AP107" s="82"/>
      <c r="AQ107" s="82"/>
      <c r="AR107" s="82"/>
      <c r="AS107" s="82"/>
      <c r="AT107" s="83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70"/>
    </row>
    <row r="108" spans="1:57" ht="28.5" customHeight="1" x14ac:dyDescent="0.25">
      <c r="A108" s="75"/>
      <c r="B108" s="116" t="s">
        <v>123</v>
      </c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1"/>
      <c r="AK108" s="82"/>
      <c r="AL108" s="82"/>
      <c r="AM108" s="82"/>
      <c r="AN108" s="82"/>
      <c r="AO108" s="82"/>
      <c r="AP108" s="82"/>
      <c r="AQ108" s="82"/>
      <c r="AR108" s="82"/>
      <c r="AS108" s="82"/>
      <c r="AT108" s="83"/>
      <c r="AU108" s="81"/>
      <c r="AV108" s="82"/>
      <c r="AW108" s="82"/>
      <c r="AX108" s="82"/>
      <c r="AY108" s="82"/>
      <c r="AZ108" s="82"/>
      <c r="BA108" s="82"/>
      <c r="BB108" s="82"/>
      <c r="BC108" s="82"/>
      <c r="BD108" s="83"/>
      <c r="BE108" s="70"/>
    </row>
    <row r="109" spans="1:57" ht="28.5" customHeight="1" x14ac:dyDescent="0.25">
      <c r="A109" s="75"/>
      <c r="B109" s="116" t="s">
        <v>124</v>
      </c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1"/>
      <c r="AK109" s="82"/>
      <c r="AL109" s="82"/>
      <c r="AM109" s="82"/>
      <c r="AN109" s="82"/>
      <c r="AO109" s="82"/>
      <c r="AP109" s="82"/>
      <c r="AQ109" s="82"/>
      <c r="AR109" s="82"/>
      <c r="AS109" s="82"/>
      <c r="AT109" s="83"/>
      <c r="AU109" s="81"/>
      <c r="AV109" s="82"/>
      <c r="AW109" s="82"/>
      <c r="AX109" s="82"/>
      <c r="AY109" s="82"/>
      <c r="AZ109" s="82"/>
      <c r="BA109" s="82"/>
      <c r="BB109" s="82"/>
      <c r="BC109" s="82"/>
      <c r="BD109" s="83"/>
      <c r="BE109" s="70"/>
    </row>
    <row r="110" spans="1:57" ht="7.5" customHeight="1" x14ac:dyDescent="0.25">
      <c r="A110" s="75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  <c r="AO110" s="70"/>
      <c r="AP110" s="70"/>
      <c r="AQ110" s="70"/>
      <c r="AR110" s="70"/>
      <c r="AS110" s="70"/>
      <c r="AT110" s="70"/>
      <c r="AU110" s="70"/>
      <c r="AV110" s="70"/>
      <c r="AW110" s="70"/>
      <c r="AX110" s="70"/>
      <c r="AY110" s="70"/>
      <c r="AZ110" s="70"/>
      <c r="BA110" s="70"/>
      <c r="BB110" s="70"/>
      <c r="BC110" s="70"/>
      <c r="BD110" s="70"/>
      <c r="BE110" s="70"/>
    </row>
    <row r="111" spans="1:57" ht="15" customHeight="1" x14ac:dyDescent="0.25">
      <c r="A111" s="75"/>
      <c r="B111" s="89" t="s">
        <v>125</v>
      </c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  <c r="AV111" s="89"/>
      <c r="AW111" s="89"/>
      <c r="AX111" s="89"/>
      <c r="AY111" s="89"/>
      <c r="AZ111" s="89"/>
      <c r="BA111" s="89"/>
      <c r="BB111" s="89"/>
      <c r="BC111" s="89"/>
      <c r="BD111" s="89"/>
      <c r="BE111" s="70"/>
    </row>
    <row r="112" spans="1:57" ht="7.5" customHeight="1" x14ac:dyDescent="0.25">
      <c r="A112" s="75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L112" s="70"/>
      <c r="AM112" s="70"/>
      <c r="AN112" s="70"/>
      <c r="AO112" s="70"/>
      <c r="AP112" s="70"/>
      <c r="AQ112" s="70"/>
      <c r="AR112" s="70"/>
      <c r="AS112" s="70"/>
      <c r="AT112" s="70"/>
      <c r="AU112" s="70"/>
      <c r="AV112" s="70"/>
      <c r="AW112" s="70"/>
      <c r="AX112" s="70"/>
      <c r="AY112" s="70"/>
      <c r="AZ112" s="70"/>
      <c r="BA112" s="70"/>
      <c r="BB112" s="70"/>
      <c r="BC112" s="70"/>
      <c r="BD112" s="70"/>
      <c r="BE112" s="70"/>
    </row>
    <row r="113" spans="1:57" ht="25.5" customHeight="1" x14ac:dyDescent="0.25">
      <c r="A113" s="75"/>
      <c r="B113" s="90" t="s">
        <v>122</v>
      </c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2"/>
      <c r="U113" s="90" t="s">
        <v>123</v>
      </c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2"/>
      <c r="AM113" s="90" t="s">
        <v>124</v>
      </c>
      <c r="AN113" s="91"/>
      <c r="AO113" s="91"/>
      <c r="AP113" s="91"/>
      <c r="AQ113" s="91"/>
      <c r="AR113" s="91"/>
      <c r="AS113" s="91"/>
      <c r="AT113" s="91"/>
      <c r="AU113" s="91"/>
      <c r="AV113" s="91"/>
      <c r="AW113" s="91"/>
      <c r="AX113" s="91"/>
      <c r="AY113" s="91"/>
      <c r="AZ113" s="91"/>
      <c r="BA113" s="91"/>
      <c r="BB113" s="91"/>
      <c r="BC113" s="91"/>
      <c r="BD113" s="92"/>
      <c r="BE113" s="70"/>
    </row>
    <row r="114" spans="1:57" ht="27" customHeight="1" x14ac:dyDescent="0.25">
      <c r="A114" s="75"/>
      <c r="B114" s="90" t="s">
        <v>126</v>
      </c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2"/>
      <c r="O114" s="90" t="s">
        <v>127</v>
      </c>
      <c r="P114" s="91"/>
      <c r="Q114" s="91"/>
      <c r="R114" s="91"/>
      <c r="S114" s="91"/>
      <c r="T114" s="92"/>
      <c r="U114" s="90" t="s">
        <v>126</v>
      </c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2"/>
      <c r="AG114" s="90" t="s">
        <v>127</v>
      </c>
      <c r="AH114" s="91"/>
      <c r="AI114" s="91"/>
      <c r="AJ114" s="91"/>
      <c r="AK114" s="91"/>
      <c r="AL114" s="92"/>
      <c r="AM114" s="90" t="s">
        <v>126</v>
      </c>
      <c r="AN114" s="91"/>
      <c r="AO114" s="91"/>
      <c r="AP114" s="91"/>
      <c r="AQ114" s="91"/>
      <c r="AR114" s="91"/>
      <c r="AS114" s="91"/>
      <c r="AT114" s="91"/>
      <c r="AU114" s="91"/>
      <c r="AV114" s="91"/>
      <c r="AW114" s="91"/>
      <c r="AX114" s="91"/>
      <c r="AY114" s="92"/>
      <c r="AZ114" s="90" t="s">
        <v>127</v>
      </c>
      <c r="BA114" s="91"/>
      <c r="BB114" s="91"/>
      <c r="BC114" s="91"/>
      <c r="BD114" s="92"/>
      <c r="BE114" s="70"/>
    </row>
    <row r="115" spans="1:57" ht="15" customHeight="1" x14ac:dyDescent="0.25">
      <c r="A115" s="75"/>
      <c r="B115" s="90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2"/>
      <c r="O115" s="90"/>
      <c r="P115" s="91"/>
      <c r="Q115" s="91"/>
      <c r="R115" s="91"/>
      <c r="S115" s="91"/>
      <c r="T115" s="92"/>
      <c r="U115" s="90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2"/>
      <c r="AG115" s="90"/>
      <c r="AH115" s="91"/>
      <c r="AI115" s="91"/>
      <c r="AJ115" s="91"/>
      <c r="AK115" s="91"/>
      <c r="AL115" s="92"/>
      <c r="AM115" s="90"/>
      <c r="AN115" s="91"/>
      <c r="AO115" s="91"/>
      <c r="AP115" s="91"/>
      <c r="AQ115" s="91"/>
      <c r="AR115" s="91"/>
      <c r="AS115" s="91"/>
      <c r="AT115" s="91"/>
      <c r="AU115" s="91"/>
      <c r="AV115" s="91"/>
      <c r="AW115" s="91"/>
      <c r="AX115" s="91"/>
      <c r="AY115" s="92"/>
      <c r="AZ115" s="90"/>
      <c r="BA115" s="91"/>
      <c r="BB115" s="91"/>
      <c r="BC115" s="91"/>
      <c r="BD115" s="92"/>
      <c r="BE115" s="70"/>
    </row>
    <row r="116" spans="1:57" ht="15" customHeight="1" x14ac:dyDescent="0.25">
      <c r="A116" s="75"/>
      <c r="B116" s="204" t="s">
        <v>121</v>
      </c>
      <c r="C116" s="205"/>
      <c r="D116" s="205"/>
      <c r="E116" s="205"/>
      <c r="F116" s="205"/>
      <c r="G116" s="205"/>
      <c r="H116" s="205"/>
      <c r="I116" s="205"/>
      <c r="J116" s="205"/>
      <c r="K116" s="205"/>
      <c r="L116" s="205"/>
      <c r="M116" s="205"/>
      <c r="N116" s="206"/>
      <c r="O116" s="90"/>
      <c r="P116" s="91"/>
      <c r="Q116" s="91"/>
      <c r="R116" s="91"/>
      <c r="S116" s="91"/>
      <c r="T116" s="92"/>
      <c r="U116" s="204" t="s">
        <v>121</v>
      </c>
      <c r="V116" s="205"/>
      <c r="W116" s="205"/>
      <c r="X116" s="205"/>
      <c r="Y116" s="205"/>
      <c r="Z116" s="205"/>
      <c r="AA116" s="205"/>
      <c r="AB116" s="205"/>
      <c r="AC116" s="205"/>
      <c r="AD116" s="205"/>
      <c r="AE116" s="205"/>
      <c r="AF116" s="206"/>
      <c r="AG116" s="90"/>
      <c r="AH116" s="91"/>
      <c r="AI116" s="91"/>
      <c r="AJ116" s="91"/>
      <c r="AK116" s="91"/>
      <c r="AL116" s="92"/>
      <c r="AM116" s="204" t="s">
        <v>121</v>
      </c>
      <c r="AN116" s="205"/>
      <c r="AO116" s="205"/>
      <c r="AP116" s="205"/>
      <c r="AQ116" s="205"/>
      <c r="AR116" s="205"/>
      <c r="AS116" s="205"/>
      <c r="AT116" s="205"/>
      <c r="AU116" s="205"/>
      <c r="AV116" s="205"/>
      <c r="AW116" s="205"/>
      <c r="AX116" s="205"/>
      <c r="AY116" s="206"/>
      <c r="AZ116" s="90"/>
      <c r="BA116" s="91"/>
      <c r="BB116" s="91"/>
      <c r="BC116" s="91"/>
      <c r="BD116" s="92"/>
      <c r="BE116" s="70"/>
    </row>
    <row r="117" spans="1:57" ht="15" customHeight="1" x14ac:dyDescent="0.25">
      <c r="A117" s="75"/>
      <c r="B117" s="204"/>
      <c r="C117" s="205"/>
      <c r="D117" s="205"/>
      <c r="E117" s="205"/>
      <c r="F117" s="205"/>
      <c r="G117" s="205"/>
      <c r="H117" s="205"/>
      <c r="I117" s="205"/>
      <c r="J117" s="205"/>
      <c r="K117" s="205"/>
      <c r="L117" s="205"/>
      <c r="M117" s="205"/>
      <c r="N117" s="206"/>
      <c r="O117" s="90"/>
      <c r="P117" s="91"/>
      <c r="Q117" s="91"/>
      <c r="R117" s="91"/>
      <c r="S117" s="91"/>
      <c r="T117" s="92"/>
      <c r="U117" s="90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2"/>
      <c r="AG117" s="90"/>
      <c r="AH117" s="91"/>
      <c r="AI117" s="91"/>
      <c r="AJ117" s="91"/>
      <c r="AK117" s="91"/>
      <c r="AL117" s="92"/>
      <c r="AM117" s="90"/>
      <c r="AN117" s="91"/>
      <c r="AO117" s="91"/>
      <c r="AP117" s="91"/>
      <c r="AQ117" s="91"/>
      <c r="AR117" s="91"/>
      <c r="AS117" s="91"/>
      <c r="AT117" s="91"/>
      <c r="AU117" s="91"/>
      <c r="AV117" s="91"/>
      <c r="AW117" s="91"/>
      <c r="AX117" s="91"/>
      <c r="AY117" s="92"/>
      <c r="AZ117" s="90"/>
      <c r="BA117" s="91"/>
      <c r="BB117" s="91"/>
      <c r="BC117" s="91"/>
      <c r="BD117" s="92"/>
      <c r="BE117" s="70"/>
    </row>
    <row r="118" spans="1:57" ht="15" customHeight="1" x14ac:dyDescent="0.25">
      <c r="A118" s="75"/>
      <c r="B118" s="204" t="s">
        <v>121</v>
      </c>
      <c r="C118" s="205"/>
      <c r="D118" s="205"/>
      <c r="E118" s="205"/>
      <c r="F118" s="205"/>
      <c r="G118" s="205"/>
      <c r="H118" s="205"/>
      <c r="I118" s="205"/>
      <c r="J118" s="205"/>
      <c r="K118" s="205"/>
      <c r="L118" s="205"/>
      <c r="M118" s="205"/>
      <c r="N118" s="206"/>
      <c r="O118" s="90"/>
      <c r="P118" s="91"/>
      <c r="Q118" s="91"/>
      <c r="R118" s="91"/>
      <c r="S118" s="91"/>
      <c r="T118" s="92"/>
      <c r="U118" s="204" t="s">
        <v>121</v>
      </c>
      <c r="V118" s="205"/>
      <c r="W118" s="205"/>
      <c r="X118" s="205"/>
      <c r="Y118" s="205"/>
      <c r="Z118" s="205"/>
      <c r="AA118" s="205"/>
      <c r="AB118" s="205"/>
      <c r="AC118" s="205"/>
      <c r="AD118" s="205"/>
      <c r="AE118" s="205"/>
      <c r="AF118" s="206"/>
      <c r="AG118" s="90"/>
      <c r="AH118" s="91"/>
      <c r="AI118" s="91"/>
      <c r="AJ118" s="91"/>
      <c r="AK118" s="91"/>
      <c r="AL118" s="92"/>
      <c r="AM118" s="204" t="s">
        <v>121</v>
      </c>
      <c r="AN118" s="205"/>
      <c r="AO118" s="205"/>
      <c r="AP118" s="205"/>
      <c r="AQ118" s="205"/>
      <c r="AR118" s="205"/>
      <c r="AS118" s="205"/>
      <c r="AT118" s="205"/>
      <c r="AU118" s="205"/>
      <c r="AV118" s="205"/>
      <c r="AW118" s="205"/>
      <c r="AX118" s="205"/>
      <c r="AY118" s="206"/>
      <c r="AZ118" s="90"/>
      <c r="BA118" s="91"/>
      <c r="BB118" s="91"/>
      <c r="BC118" s="91"/>
      <c r="BD118" s="92"/>
      <c r="BE118" s="70"/>
    </row>
    <row r="119" spans="1:57" ht="15" customHeight="1" x14ac:dyDescent="0.25">
      <c r="A119" s="75"/>
      <c r="B119" s="204"/>
      <c r="C119" s="205"/>
      <c r="D119" s="205"/>
      <c r="E119" s="205"/>
      <c r="F119" s="205"/>
      <c r="G119" s="205"/>
      <c r="H119" s="205"/>
      <c r="I119" s="205"/>
      <c r="J119" s="205"/>
      <c r="K119" s="205"/>
      <c r="L119" s="205"/>
      <c r="M119" s="205"/>
      <c r="N119" s="206"/>
      <c r="O119" s="90"/>
      <c r="P119" s="91"/>
      <c r="Q119" s="91"/>
      <c r="R119" s="91"/>
      <c r="S119" s="91"/>
      <c r="T119" s="92"/>
      <c r="U119" s="90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2"/>
      <c r="AG119" s="90"/>
      <c r="AH119" s="91"/>
      <c r="AI119" s="91"/>
      <c r="AJ119" s="91"/>
      <c r="AK119" s="91"/>
      <c r="AL119" s="92"/>
      <c r="AM119" s="90"/>
      <c r="AN119" s="91"/>
      <c r="AO119" s="91"/>
      <c r="AP119" s="91"/>
      <c r="AQ119" s="91"/>
      <c r="AR119" s="91"/>
      <c r="AS119" s="91"/>
      <c r="AT119" s="91"/>
      <c r="AU119" s="91"/>
      <c r="AV119" s="91"/>
      <c r="AW119" s="91"/>
      <c r="AX119" s="91"/>
      <c r="AY119" s="92"/>
      <c r="AZ119" s="90"/>
      <c r="BA119" s="91"/>
      <c r="BB119" s="91"/>
      <c r="BC119" s="91"/>
      <c r="BD119" s="92"/>
      <c r="BE119" s="70"/>
    </row>
    <row r="120" spans="1:57" ht="15" customHeight="1" x14ac:dyDescent="0.25">
      <c r="A120" s="75"/>
      <c r="B120" s="204" t="s">
        <v>121</v>
      </c>
      <c r="C120" s="205"/>
      <c r="D120" s="205"/>
      <c r="E120" s="205"/>
      <c r="F120" s="205"/>
      <c r="G120" s="205"/>
      <c r="H120" s="205"/>
      <c r="I120" s="205"/>
      <c r="J120" s="205"/>
      <c r="K120" s="205"/>
      <c r="L120" s="205"/>
      <c r="M120" s="205"/>
      <c r="N120" s="206"/>
      <c r="O120" s="90"/>
      <c r="P120" s="91"/>
      <c r="Q120" s="91"/>
      <c r="R120" s="91"/>
      <c r="S120" s="91"/>
      <c r="T120" s="92"/>
      <c r="U120" s="204" t="s">
        <v>121</v>
      </c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6"/>
      <c r="AG120" s="90"/>
      <c r="AH120" s="91"/>
      <c r="AI120" s="91"/>
      <c r="AJ120" s="91"/>
      <c r="AK120" s="91"/>
      <c r="AL120" s="92"/>
      <c r="AM120" s="204" t="s">
        <v>121</v>
      </c>
      <c r="AN120" s="205"/>
      <c r="AO120" s="205"/>
      <c r="AP120" s="205"/>
      <c r="AQ120" s="205"/>
      <c r="AR120" s="205"/>
      <c r="AS120" s="205"/>
      <c r="AT120" s="205"/>
      <c r="AU120" s="205"/>
      <c r="AV120" s="205"/>
      <c r="AW120" s="205"/>
      <c r="AX120" s="205"/>
      <c r="AY120" s="206"/>
      <c r="AZ120" s="90"/>
      <c r="BA120" s="91"/>
      <c r="BB120" s="91"/>
      <c r="BC120" s="91"/>
      <c r="BD120" s="92"/>
      <c r="BE120" s="70"/>
    </row>
    <row r="121" spans="1:57" ht="15" customHeight="1" x14ac:dyDescent="0.25">
      <c r="A121" s="75"/>
      <c r="B121" s="204"/>
      <c r="C121" s="205"/>
      <c r="D121" s="205"/>
      <c r="E121" s="205"/>
      <c r="F121" s="205"/>
      <c r="G121" s="205"/>
      <c r="H121" s="205"/>
      <c r="I121" s="205"/>
      <c r="J121" s="205"/>
      <c r="K121" s="205"/>
      <c r="L121" s="205"/>
      <c r="M121" s="205"/>
      <c r="N121" s="206"/>
      <c r="O121" s="90"/>
      <c r="P121" s="91"/>
      <c r="Q121" s="91"/>
      <c r="R121" s="91"/>
      <c r="S121" s="91"/>
      <c r="T121" s="92"/>
      <c r="U121" s="90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2"/>
      <c r="AG121" s="90"/>
      <c r="AH121" s="91"/>
      <c r="AI121" s="91"/>
      <c r="AJ121" s="91"/>
      <c r="AK121" s="91"/>
      <c r="AL121" s="92"/>
      <c r="AM121" s="90"/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  <c r="AX121" s="91"/>
      <c r="AY121" s="92"/>
      <c r="AZ121" s="90"/>
      <c r="BA121" s="91"/>
      <c r="BB121" s="91"/>
      <c r="BC121" s="91"/>
      <c r="BD121" s="92"/>
      <c r="BE121" s="70"/>
    </row>
    <row r="122" spans="1:57" ht="15" customHeight="1" x14ac:dyDescent="0.25">
      <c r="A122" s="75"/>
      <c r="B122" s="204" t="s">
        <v>121</v>
      </c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6"/>
      <c r="O122" s="90"/>
      <c r="P122" s="91"/>
      <c r="Q122" s="91"/>
      <c r="R122" s="91"/>
      <c r="S122" s="91"/>
      <c r="T122" s="92"/>
      <c r="U122" s="204" t="s">
        <v>121</v>
      </c>
      <c r="V122" s="205"/>
      <c r="W122" s="205"/>
      <c r="X122" s="205"/>
      <c r="Y122" s="205"/>
      <c r="Z122" s="205"/>
      <c r="AA122" s="205"/>
      <c r="AB122" s="205"/>
      <c r="AC122" s="205"/>
      <c r="AD122" s="205"/>
      <c r="AE122" s="205"/>
      <c r="AF122" s="206"/>
      <c r="AG122" s="90"/>
      <c r="AH122" s="91"/>
      <c r="AI122" s="91"/>
      <c r="AJ122" s="91"/>
      <c r="AK122" s="91"/>
      <c r="AL122" s="92"/>
      <c r="AM122" s="204" t="s">
        <v>121</v>
      </c>
      <c r="AN122" s="205"/>
      <c r="AO122" s="205"/>
      <c r="AP122" s="205"/>
      <c r="AQ122" s="205"/>
      <c r="AR122" s="205"/>
      <c r="AS122" s="205"/>
      <c r="AT122" s="205"/>
      <c r="AU122" s="205"/>
      <c r="AV122" s="205"/>
      <c r="AW122" s="205"/>
      <c r="AX122" s="205"/>
      <c r="AY122" s="206"/>
      <c r="AZ122" s="90"/>
      <c r="BA122" s="91"/>
      <c r="BB122" s="91"/>
      <c r="BC122" s="91"/>
      <c r="BD122" s="92"/>
      <c r="BE122" s="70"/>
    </row>
    <row r="123" spans="1:57" ht="15" customHeight="1" x14ac:dyDescent="0.25">
      <c r="A123" s="75"/>
      <c r="B123" s="204"/>
      <c r="C123" s="205"/>
      <c r="D123" s="205"/>
      <c r="E123" s="205"/>
      <c r="F123" s="205"/>
      <c r="G123" s="205"/>
      <c r="H123" s="205"/>
      <c r="I123" s="205"/>
      <c r="J123" s="205"/>
      <c r="K123" s="205"/>
      <c r="L123" s="205"/>
      <c r="M123" s="205"/>
      <c r="N123" s="206"/>
      <c r="O123" s="90"/>
      <c r="P123" s="91"/>
      <c r="Q123" s="91"/>
      <c r="R123" s="91"/>
      <c r="S123" s="91"/>
      <c r="T123" s="92"/>
      <c r="U123" s="90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2"/>
      <c r="AG123" s="90"/>
      <c r="AH123" s="91"/>
      <c r="AI123" s="91"/>
      <c r="AJ123" s="91"/>
      <c r="AK123" s="91"/>
      <c r="AL123" s="92"/>
      <c r="AM123" s="90"/>
      <c r="AN123" s="91"/>
      <c r="AO123" s="91"/>
      <c r="AP123" s="91"/>
      <c r="AQ123" s="91"/>
      <c r="AR123" s="91"/>
      <c r="AS123" s="91"/>
      <c r="AT123" s="91"/>
      <c r="AU123" s="91"/>
      <c r="AV123" s="91"/>
      <c r="AW123" s="91"/>
      <c r="AX123" s="91"/>
      <c r="AY123" s="92"/>
      <c r="AZ123" s="90"/>
      <c r="BA123" s="91"/>
      <c r="BB123" s="91"/>
      <c r="BC123" s="91"/>
      <c r="BD123" s="92"/>
      <c r="BE123" s="70"/>
    </row>
    <row r="124" spans="1:57" ht="15" customHeight="1" x14ac:dyDescent="0.25">
      <c r="A124" s="75"/>
      <c r="B124" s="204" t="s">
        <v>121</v>
      </c>
      <c r="C124" s="205"/>
      <c r="D124" s="205"/>
      <c r="E124" s="205"/>
      <c r="F124" s="205"/>
      <c r="G124" s="205"/>
      <c r="H124" s="205"/>
      <c r="I124" s="205"/>
      <c r="J124" s="205"/>
      <c r="K124" s="205"/>
      <c r="L124" s="205"/>
      <c r="M124" s="205"/>
      <c r="N124" s="206"/>
      <c r="O124" s="90"/>
      <c r="P124" s="91"/>
      <c r="Q124" s="91"/>
      <c r="R124" s="91"/>
      <c r="S124" s="91"/>
      <c r="T124" s="92"/>
      <c r="U124" s="204" t="s">
        <v>121</v>
      </c>
      <c r="V124" s="205"/>
      <c r="W124" s="205"/>
      <c r="X124" s="205"/>
      <c r="Y124" s="205"/>
      <c r="Z124" s="205"/>
      <c r="AA124" s="205"/>
      <c r="AB124" s="205"/>
      <c r="AC124" s="205"/>
      <c r="AD124" s="205"/>
      <c r="AE124" s="205"/>
      <c r="AF124" s="206"/>
      <c r="AG124" s="90"/>
      <c r="AH124" s="91"/>
      <c r="AI124" s="91"/>
      <c r="AJ124" s="91"/>
      <c r="AK124" s="91"/>
      <c r="AL124" s="92"/>
      <c r="AM124" s="204" t="s">
        <v>121</v>
      </c>
      <c r="AN124" s="205"/>
      <c r="AO124" s="205"/>
      <c r="AP124" s="205"/>
      <c r="AQ124" s="205"/>
      <c r="AR124" s="205"/>
      <c r="AS124" s="205"/>
      <c r="AT124" s="205"/>
      <c r="AU124" s="205"/>
      <c r="AV124" s="205"/>
      <c r="AW124" s="205"/>
      <c r="AX124" s="205"/>
      <c r="AY124" s="206"/>
      <c r="AZ124" s="90"/>
      <c r="BA124" s="91"/>
      <c r="BB124" s="91"/>
      <c r="BC124" s="91"/>
      <c r="BD124" s="92"/>
      <c r="BE124" s="70"/>
    </row>
    <row r="125" spans="1:57" ht="7.5" customHeight="1" x14ac:dyDescent="0.25">
      <c r="A125" s="75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L125" s="70"/>
      <c r="AM125" s="70"/>
      <c r="AN125" s="70"/>
      <c r="AO125" s="70"/>
      <c r="AP125" s="70"/>
      <c r="AQ125" s="70"/>
      <c r="AR125" s="43"/>
      <c r="AS125" s="70"/>
      <c r="AT125" s="70"/>
      <c r="AU125" s="70"/>
      <c r="AV125" s="70"/>
      <c r="AW125" s="70"/>
      <c r="AX125" s="70"/>
      <c r="AY125" s="70"/>
      <c r="AZ125" s="70"/>
      <c r="BA125" s="70"/>
      <c r="BB125" s="70"/>
      <c r="BC125" s="70"/>
      <c r="BD125" s="70"/>
      <c r="BE125" s="70"/>
    </row>
    <row r="126" spans="1:57" ht="15" customHeight="1" x14ac:dyDescent="0.25">
      <c r="A126" s="75"/>
      <c r="B126" s="89" t="s">
        <v>128</v>
      </c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89"/>
      <c r="AR126" s="89"/>
      <c r="AS126" s="89"/>
      <c r="AT126" s="89"/>
      <c r="AU126" s="89"/>
      <c r="AV126" s="89"/>
      <c r="AW126" s="89"/>
      <c r="AX126" s="89"/>
      <c r="AY126" s="89"/>
      <c r="AZ126" s="89"/>
      <c r="BA126" s="89"/>
      <c r="BB126" s="89"/>
      <c r="BC126" s="89"/>
      <c r="BD126" s="89"/>
      <c r="BE126" s="70"/>
    </row>
    <row r="127" spans="1:57" ht="7.5" customHeight="1" x14ac:dyDescent="0.25">
      <c r="A127" s="75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  <c r="AI127" s="70"/>
      <c r="AJ127" s="70"/>
      <c r="AK127" s="70"/>
      <c r="AL127" s="70"/>
      <c r="AM127" s="70"/>
      <c r="AN127" s="70"/>
      <c r="AO127" s="70"/>
      <c r="AP127" s="70"/>
      <c r="AQ127" s="70"/>
      <c r="AR127" s="70"/>
      <c r="AS127" s="70"/>
      <c r="AT127" s="70"/>
      <c r="AU127" s="70"/>
      <c r="AV127" s="70"/>
      <c r="AW127" s="70"/>
      <c r="AX127" s="70"/>
      <c r="AY127" s="70"/>
      <c r="AZ127" s="70"/>
      <c r="BA127" s="70"/>
      <c r="BB127" s="70"/>
      <c r="BC127" s="70"/>
      <c r="BD127" s="70"/>
      <c r="BE127" s="70"/>
    </row>
    <row r="128" spans="1:57" ht="30" customHeight="1" x14ac:dyDescent="0.25">
      <c r="A128" s="75"/>
      <c r="B128" s="90" t="s">
        <v>129</v>
      </c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2"/>
      <c r="S128" s="109" t="s">
        <v>130</v>
      </c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90" t="s">
        <v>131</v>
      </c>
      <c r="AO128" s="91"/>
      <c r="AP128" s="91"/>
      <c r="AQ128" s="91"/>
      <c r="AR128" s="91"/>
      <c r="AS128" s="91"/>
      <c r="AT128" s="91"/>
      <c r="AU128" s="91"/>
      <c r="AV128" s="91"/>
      <c r="AW128" s="91"/>
      <c r="AX128" s="91"/>
      <c r="AY128" s="91"/>
      <c r="AZ128" s="91"/>
      <c r="BA128" s="91"/>
      <c r="BB128" s="91"/>
      <c r="BC128" s="91"/>
      <c r="BD128" s="92"/>
      <c r="BE128" s="70"/>
    </row>
    <row r="129" spans="1:57" ht="15" customHeight="1" x14ac:dyDescent="0.25">
      <c r="A129" s="75"/>
      <c r="B129" s="157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9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1"/>
      <c r="AO129" s="82"/>
      <c r="AP129" s="82"/>
      <c r="AQ129" s="82"/>
      <c r="AR129" s="82"/>
      <c r="AS129" s="82"/>
      <c r="AT129" s="82"/>
      <c r="AU129" s="82"/>
      <c r="AV129" s="82"/>
      <c r="AW129" s="82"/>
      <c r="AX129" s="82"/>
      <c r="AY129" s="82"/>
      <c r="AZ129" s="82"/>
      <c r="BA129" s="82"/>
      <c r="BB129" s="82"/>
      <c r="BC129" s="82"/>
      <c r="BD129" s="83"/>
      <c r="BE129" s="70"/>
    </row>
    <row r="130" spans="1:57" ht="15" customHeight="1" x14ac:dyDescent="0.25">
      <c r="A130" s="75"/>
      <c r="B130" s="157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9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1"/>
      <c r="AO130" s="82"/>
      <c r="AP130" s="82"/>
      <c r="AQ130" s="82"/>
      <c r="AR130" s="82"/>
      <c r="AS130" s="82"/>
      <c r="AT130" s="82"/>
      <c r="AU130" s="82"/>
      <c r="AV130" s="82"/>
      <c r="AW130" s="82"/>
      <c r="AX130" s="82"/>
      <c r="AY130" s="82"/>
      <c r="AZ130" s="82"/>
      <c r="BA130" s="82"/>
      <c r="BB130" s="82"/>
      <c r="BC130" s="82"/>
      <c r="BD130" s="83"/>
      <c r="BE130" s="70"/>
    </row>
    <row r="131" spans="1:57" ht="15" customHeight="1" x14ac:dyDescent="0.25">
      <c r="A131" s="75"/>
      <c r="B131" s="90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2"/>
      <c r="S131" s="81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82"/>
      <c r="AL131" s="82"/>
      <c r="AM131" s="83"/>
      <c r="AN131" s="81"/>
      <c r="AO131" s="82"/>
      <c r="AP131" s="82"/>
      <c r="AQ131" s="82"/>
      <c r="AR131" s="82"/>
      <c r="AS131" s="82"/>
      <c r="AT131" s="82"/>
      <c r="AU131" s="82"/>
      <c r="AV131" s="82"/>
      <c r="AW131" s="82"/>
      <c r="AX131" s="82"/>
      <c r="AY131" s="82"/>
      <c r="AZ131" s="82"/>
      <c r="BA131" s="82"/>
      <c r="BB131" s="82"/>
      <c r="BC131" s="82"/>
      <c r="BD131" s="83"/>
      <c r="BE131" s="70"/>
    </row>
    <row r="132" spans="1:57" ht="15" customHeight="1" x14ac:dyDescent="0.25">
      <c r="A132" s="75"/>
      <c r="B132" s="90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2"/>
      <c r="S132" s="81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82"/>
      <c r="AL132" s="82"/>
      <c r="AM132" s="83"/>
      <c r="AN132" s="81"/>
      <c r="AO132" s="82"/>
      <c r="AP132" s="82"/>
      <c r="AQ132" s="82"/>
      <c r="AR132" s="82"/>
      <c r="AS132" s="82"/>
      <c r="AT132" s="82"/>
      <c r="AU132" s="82"/>
      <c r="AV132" s="82"/>
      <c r="AW132" s="82"/>
      <c r="AX132" s="82"/>
      <c r="AY132" s="82"/>
      <c r="AZ132" s="82"/>
      <c r="BA132" s="82"/>
      <c r="BB132" s="82"/>
      <c r="BC132" s="82"/>
      <c r="BD132" s="83"/>
      <c r="BE132" s="70"/>
    </row>
    <row r="133" spans="1:57" ht="15" customHeight="1" x14ac:dyDescent="0.25">
      <c r="A133" s="75"/>
      <c r="B133" s="157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9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1"/>
      <c r="AO133" s="82"/>
      <c r="AP133" s="82"/>
      <c r="AQ133" s="82"/>
      <c r="AR133" s="82"/>
      <c r="AS133" s="82"/>
      <c r="AT133" s="82"/>
      <c r="AU133" s="82"/>
      <c r="AV133" s="82"/>
      <c r="AW133" s="82"/>
      <c r="AX133" s="82"/>
      <c r="AY133" s="82"/>
      <c r="AZ133" s="82"/>
      <c r="BA133" s="82"/>
      <c r="BB133" s="82"/>
      <c r="BC133" s="82"/>
      <c r="BD133" s="83"/>
      <c r="BE133" s="70"/>
    </row>
    <row r="134" spans="1:57" ht="7.5" customHeight="1" x14ac:dyDescent="0.25">
      <c r="A134" s="75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  <c r="AJ134" s="70"/>
      <c r="AK134" s="70"/>
      <c r="AL134" s="70"/>
      <c r="AM134" s="70"/>
      <c r="AN134" s="70"/>
      <c r="AO134" s="70"/>
      <c r="AP134" s="70"/>
      <c r="AQ134" s="70"/>
      <c r="AR134" s="70"/>
      <c r="AS134" s="70"/>
      <c r="AT134" s="70"/>
      <c r="AU134" s="70"/>
      <c r="AV134" s="70"/>
      <c r="AW134" s="70"/>
      <c r="AX134" s="70"/>
      <c r="AY134" s="70"/>
      <c r="AZ134" s="70"/>
      <c r="BA134" s="70"/>
      <c r="BB134" s="70"/>
      <c r="BC134" s="70"/>
      <c r="BD134" s="70"/>
      <c r="BE134" s="70"/>
    </row>
    <row r="135" spans="1:57" ht="15" customHeight="1" x14ac:dyDescent="0.25">
      <c r="A135" s="75"/>
      <c r="B135" s="89" t="s">
        <v>132</v>
      </c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89"/>
      <c r="AR135" s="89"/>
      <c r="AS135" s="89"/>
      <c r="AT135" s="89"/>
      <c r="AU135" s="89"/>
      <c r="AV135" s="89"/>
      <c r="AW135" s="89"/>
      <c r="AX135" s="89"/>
      <c r="AY135" s="89"/>
      <c r="AZ135" s="89"/>
      <c r="BA135" s="89"/>
      <c r="BB135" s="89"/>
      <c r="BC135" s="89"/>
      <c r="BD135" s="89"/>
      <c r="BE135" s="70"/>
    </row>
    <row r="136" spans="1:57" ht="7.5" customHeight="1" x14ac:dyDescent="0.25">
      <c r="A136" s="75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  <c r="AK136" s="70"/>
      <c r="AL136" s="70"/>
      <c r="AM136" s="70"/>
      <c r="AN136" s="70"/>
      <c r="AO136" s="70"/>
      <c r="AP136" s="70"/>
      <c r="AQ136" s="70"/>
      <c r="AR136" s="70"/>
      <c r="AS136" s="70"/>
      <c r="AT136" s="70"/>
      <c r="AU136" s="70"/>
      <c r="AV136" s="70"/>
      <c r="AW136" s="70"/>
      <c r="AX136" s="70"/>
      <c r="AY136" s="70"/>
      <c r="AZ136" s="70"/>
      <c r="BA136" s="70"/>
      <c r="BB136" s="70"/>
      <c r="BC136" s="70"/>
      <c r="BD136" s="70"/>
      <c r="BE136" s="70"/>
    </row>
    <row r="137" spans="1:57" ht="111" customHeight="1" x14ac:dyDescent="0.25">
      <c r="A137" s="75"/>
      <c r="B137" s="185" t="s">
        <v>133</v>
      </c>
      <c r="C137" s="186"/>
      <c r="D137" s="186"/>
      <c r="E137" s="186"/>
      <c r="F137" s="186"/>
      <c r="G137" s="186"/>
      <c r="H137" s="186"/>
      <c r="I137" s="186"/>
      <c r="J137" s="186"/>
      <c r="K137" s="187"/>
      <c r="L137" s="207" t="s">
        <v>134</v>
      </c>
      <c r="M137" s="208"/>
      <c r="N137" s="208"/>
      <c r="O137" s="209"/>
      <c r="P137" s="207" t="s">
        <v>135</v>
      </c>
      <c r="Q137" s="208"/>
      <c r="R137" s="208"/>
      <c r="S137" s="185" t="s">
        <v>136</v>
      </c>
      <c r="T137" s="186"/>
      <c r="U137" s="186"/>
      <c r="V137" s="186"/>
      <c r="W137" s="186"/>
      <c r="X137" s="186"/>
      <c r="Y137" s="187"/>
      <c r="Z137" s="185" t="s">
        <v>137</v>
      </c>
      <c r="AA137" s="186"/>
      <c r="AB137" s="186"/>
      <c r="AC137" s="186"/>
      <c r="AD137" s="186"/>
      <c r="AE137" s="186"/>
      <c r="AF137" s="186"/>
      <c r="AG137" s="186"/>
      <c r="AH137" s="187"/>
      <c r="AI137" s="185" t="s">
        <v>138</v>
      </c>
      <c r="AJ137" s="186"/>
      <c r="AK137" s="186"/>
      <c r="AL137" s="186"/>
      <c r="AM137" s="186"/>
      <c r="AN137" s="186"/>
      <c r="AO137" s="186"/>
      <c r="AP137" s="187"/>
      <c r="AQ137" s="185" t="s">
        <v>139</v>
      </c>
      <c r="AR137" s="186"/>
      <c r="AS137" s="186"/>
      <c r="AT137" s="186"/>
      <c r="AU137" s="186"/>
      <c r="AV137" s="186"/>
      <c r="AW137" s="186"/>
      <c r="AX137" s="187"/>
      <c r="AY137" s="184" t="s">
        <v>140</v>
      </c>
      <c r="AZ137" s="184"/>
      <c r="BA137" s="184"/>
      <c r="BB137" s="184"/>
      <c r="BC137" s="184"/>
      <c r="BD137" s="184"/>
      <c r="BE137" s="70"/>
    </row>
    <row r="138" spans="1:57" ht="15" customHeight="1" x14ac:dyDescent="0.25">
      <c r="A138" s="75"/>
      <c r="B138" s="81"/>
      <c r="C138" s="82"/>
      <c r="D138" s="82"/>
      <c r="E138" s="82"/>
      <c r="F138" s="82"/>
      <c r="G138" s="82"/>
      <c r="H138" s="82"/>
      <c r="I138" s="82"/>
      <c r="J138" s="82"/>
      <c r="K138" s="83"/>
      <c r="L138" s="81"/>
      <c r="M138" s="82"/>
      <c r="N138" s="82"/>
      <c r="O138" s="83"/>
      <c r="P138" s="81"/>
      <c r="Q138" s="82"/>
      <c r="R138" s="83"/>
      <c r="S138" s="81"/>
      <c r="T138" s="82"/>
      <c r="U138" s="82"/>
      <c r="V138" s="82"/>
      <c r="W138" s="82"/>
      <c r="X138" s="82"/>
      <c r="Y138" s="83"/>
      <c r="Z138" s="81"/>
      <c r="AA138" s="82"/>
      <c r="AB138" s="82"/>
      <c r="AC138" s="82"/>
      <c r="AD138" s="82"/>
      <c r="AE138" s="82"/>
      <c r="AF138" s="82"/>
      <c r="AG138" s="82"/>
      <c r="AH138" s="83"/>
      <c r="AI138" s="81"/>
      <c r="AJ138" s="82"/>
      <c r="AK138" s="82"/>
      <c r="AL138" s="82"/>
      <c r="AM138" s="82"/>
      <c r="AN138" s="82"/>
      <c r="AO138" s="82"/>
      <c r="AP138" s="83"/>
      <c r="AQ138" s="81"/>
      <c r="AR138" s="82"/>
      <c r="AS138" s="82"/>
      <c r="AT138" s="82"/>
      <c r="AU138" s="82"/>
      <c r="AV138" s="82"/>
      <c r="AW138" s="82"/>
      <c r="AX138" s="83"/>
      <c r="AY138" s="81"/>
      <c r="AZ138" s="82"/>
      <c r="BA138" s="82"/>
      <c r="BB138" s="82"/>
      <c r="BC138" s="82"/>
      <c r="BD138" s="83"/>
      <c r="BE138" s="70"/>
    </row>
    <row r="139" spans="1:57" ht="15" customHeight="1" x14ac:dyDescent="0.25">
      <c r="A139" s="75"/>
      <c r="B139" s="81"/>
      <c r="C139" s="82"/>
      <c r="D139" s="82"/>
      <c r="E139" s="82"/>
      <c r="F139" s="82"/>
      <c r="G139" s="82"/>
      <c r="H139" s="82"/>
      <c r="I139" s="82"/>
      <c r="J139" s="82"/>
      <c r="K139" s="83"/>
      <c r="L139" s="210"/>
      <c r="M139" s="211"/>
      <c r="N139" s="211"/>
      <c r="O139" s="212"/>
      <c r="P139" s="210"/>
      <c r="Q139" s="211"/>
      <c r="R139" s="212"/>
      <c r="S139" s="210"/>
      <c r="T139" s="211"/>
      <c r="U139" s="211"/>
      <c r="V139" s="211"/>
      <c r="W139" s="211"/>
      <c r="X139" s="211"/>
      <c r="Y139" s="212"/>
      <c r="Z139" s="210"/>
      <c r="AA139" s="211"/>
      <c r="AB139" s="211"/>
      <c r="AC139" s="211"/>
      <c r="AD139" s="211"/>
      <c r="AE139" s="211"/>
      <c r="AF139" s="211"/>
      <c r="AG139" s="211"/>
      <c r="AH139" s="212"/>
      <c r="AI139" s="81"/>
      <c r="AJ139" s="82"/>
      <c r="AK139" s="82"/>
      <c r="AL139" s="82"/>
      <c r="AM139" s="82"/>
      <c r="AN139" s="82"/>
      <c r="AO139" s="82"/>
      <c r="AP139" s="83"/>
      <c r="AQ139" s="81"/>
      <c r="AR139" s="82"/>
      <c r="AS139" s="82"/>
      <c r="AT139" s="82"/>
      <c r="AU139" s="82"/>
      <c r="AV139" s="82"/>
      <c r="AW139" s="82"/>
      <c r="AX139" s="83"/>
      <c r="AY139" s="81"/>
      <c r="AZ139" s="82"/>
      <c r="BA139" s="82"/>
      <c r="BB139" s="82"/>
      <c r="BC139" s="82"/>
      <c r="BD139" s="83"/>
      <c r="BE139" s="70"/>
    </row>
    <row r="140" spans="1:57" ht="15" customHeight="1" x14ac:dyDescent="0.25">
      <c r="A140" s="75"/>
      <c r="B140" s="81"/>
      <c r="C140" s="82"/>
      <c r="D140" s="82"/>
      <c r="E140" s="82"/>
      <c r="F140" s="82"/>
      <c r="G140" s="82"/>
      <c r="H140" s="82"/>
      <c r="I140" s="82"/>
      <c r="J140" s="82"/>
      <c r="K140" s="83"/>
      <c r="L140" s="81"/>
      <c r="M140" s="82"/>
      <c r="N140" s="82"/>
      <c r="O140" s="83"/>
      <c r="P140" s="81"/>
      <c r="Q140" s="82"/>
      <c r="R140" s="83"/>
      <c r="S140" s="81"/>
      <c r="T140" s="82"/>
      <c r="U140" s="82"/>
      <c r="V140" s="82"/>
      <c r="W140" s="82"/>
      <c r="X140" s="82"/>
      <c r="Y140" s="83"/>
      <c r="Z140" s="81"/>
      <c r="AA140" s="82"/>
      <c r="AB140" s="82"/>
      <c r="AC140" s="82"/>
      <c r="AD140" s="82"/>
      <c r="AE140" s="82"/>
      <c r="AF140" s="82"/>
      <c r="AG140" s="82"/>
      <c r="AH140" s="83"/>
      <c r="AI140" s="81"/>
      <c r="AJ140" s="82"/>
      <c r="AK140" s="82"/>
      <c r="AL140" s="82"/>
      <c r="AM140" s="82"/>
      <c r="AN140" s="82"/>
      <c r="AO140" s="82"/>
      <c r="AP140" s="83"/>
      <c r="AQ140" s="81"/>
      <c r="AR140" s="82"/>
      <c r="AS140" s="82"/>
      <c r="AT140" s="82"/>
      <c r="AU140" s="82"/>
      <c r="AV140" s="82"/>
      <c r="AW140" s="82"/>
      <c r="AX140" s="83"/>
      <c r="AY140" s="81"/>
      <c r="AZ140" s="82"/>
      <c r="BA140" s="82"/>
      <c r="BB140" s="82"/>
      <c r="BC140" s="82"/>
      <c r="BD140" s="83"/>
      <c r="BE140" s="70"/>
    </row>
    <row r="141" spans="1:57" ht="15" customHeight="1" x14ac:dyDescent="0.25">
      <c r="A141" s="75"/>
      <c r="B141" s="81"/>
      <c r="C141" s="82"/>
      <c r="D141" s="82"/>
      <c r="E141" s="82"/>
      <c r="F141" s="82"/>
      <c r="G141" s="82"/>
      <c r="H141" s="82"/>
      <c r="I141" s="82"/>
      <c r="J141" s="82"/>
      <c r="K141" s="83"/>
      <c r="L141" s="81"/>
      <c r="M141" s="82"/>
      <c r="N141" s="82"/>
      <c r="O141" s="83"/>
      <c r="P141" s="81"/>
      <c r="Q141" s="82"/>
      <c r="R141" s="83"/>
      <c r="S141" s="81"/>
      <c r="T141" s="82"/>
      <c r="U141" s="82"/>
      <c r="V141" s="82"/>
      <c r="W141" s="82"/>
      <c r="X141" s="82"/>
      <c r="Y141" s="83"/>
      <c r="Z141" s="81"/>
      <c r="AA141" s="82"/>
      <c r="AB141" s="82"/>
      <c r="AC141" s="82"/>
      <c r="AD141" s="82"/>
      <c r="AE141" s="82"/>
      <c r="AF141" s="82"/>
      <c r="AG141" s="82"/>
      <c r="AH141" s="83"/>
      <c r="AI141" s="81"/>
      <c r="AJ141" s="82"/>
      <c r="AK141" s="82"/>
      <c r="AL141" s="82"/>
      <c r="AM141" s="82"/>
      <c r="AN141" s="82"/>
      <c r="AO141" s="82"/>
      <c r="AP141" s="83"/>
      <c r="AQ141" s="81"/>
      <c r="AR141" s="82"/>
      <c r="AS141" s="82"/>
      <c r="AT141" s="82"/>
      <c r="AU141" s="82"/>
      <c r="AV141" s="82"/>
      <c r="AW141" s="82"/>
      <c r="AX141" s="83"/>
      <c r="AY141" s="81"/>
      <c r="AZ141" s="82"/>
      <c r="BA141" s="82"/>
      <c r="BB141" s="82"/>
      <c r="BC141" s="82"/>
      <c r="BD141" s="83"/>
      <c r="BE141" s="70"/>
    </row>
    <row r="142" spans="1:57" ht="15" customHeight="1" x14ac:dyDescent="0.25">
      <c r="A142" s="75"/>
      <c r="B142" s="81"/>
      <c r="C142" s="82"/>
      <c r="D142" s="82"/>
      <c r="E142" s="82"/>
      <c r="F142" s="82"/>
      <c r="G142" s="82"/>
      <c r="H142" s="82"/>
      <c r="I142" s="82"/>
      <c r="J142" s="82"/>
      <c r="K142" s="83"/>
      <c r="L142" s="81"/>
      <c r="M142" s="82"/>
      <c r="N142" s="82"/>
      <c r="O142" s="83"/>
      <c r="P142" s="81"/>
      <c r="Q142" s="82"/>
      <c r="R142" s="83"/>
      <c r="S142" s="81"/>
      <c r="T142" s="82"/>
      <c r="U142" s="82"/>
      <c r="V142" s="82"/>
      <c r="W142" s="82"/>
      <c r="X142" s="82"/>
      <c r="Y142" s="83"/>
      <c r="Z142" s="81"/>
      <c r="AA142" s="82"/>
      <c r="AB142" s="82"/>
      <c r="AC142" s="82"/>
      <c r="AD142" s="82"/>
      <c r="AE142" s="82"/>
      <c r="AF142" s="82"/>
      <c r="AG142" s="82"/>
      <c r="AH142" s="83"/>
      <c r="AI142" s="81"/>
      <c r="AJ142" s="82"/>
      <c r="AK142" s="82"/>
      <c r="AL142" s="82"/>
      <c r="AM142" s="82"/>
      <c r="AN142" s="82"/>
      <c r="AO142" s="82"/>
      <c r="AP142" s="83"/>
      <c r="AQ142" s="81"/>
      <c r="AR142" s="82"/>
      <c r="AS142" s="82"/>
      <c r="AT142" s="82"/>
      <c r="AU142" s="82"/>
      <c r="AV142" s="82"/>
      <c r="AW142" s="82"/>
      <c r="AX142" s="83"/>
      <c r="AY142" s="81"/>
      <c r="AZ142" s="82"/>
      <c r="BA142" s="82"/>
      <c r="BB142" s="82"/>
      <c r="BC142" s="82"/>
      <c r="BD142" s="83"/>
      <c r="BE142" s="70"/>
    </row>
    <row r="143" spans="1:57" ht="15" customHeight="1" x14ac:dyDescent="0.25">
      <c r="A143" s="75"/>
      <c r="B143" s="214" t="s">
        <v>86</v>
      </c>
      <c r="C143" s="215"/>
      <c r="D143" s="215"/>
      <c r="E143" s="215"/>
      <c r="F143" s="215"/>
      <c r="G143" s="215"/>
      <c r="H143" s="215"/>
      <c r="I143" s="215"/>
      <c r="J143" s="215"/>
      <c r="K143" s="216"/>
      <c r="L143" s="81" t="s">
        <v>141</v>
      </c>
      <c r="M143" s="82"/>
      <c r="N143" s="82"/>
      <c r="O143" s="83"/>
      <c r="P143" s="81" t="s">
        <v>141</v>
      </c>
      <c r="Q143" s="82"/>
      <c r="R143" s="83"/>
      <c r="S143" s="81">
        <f>SUM(S138:Y142)</f>
        <v>0</v>
      </c>
      <c r="T143" s="82"/>
      <c r="U143" s="82"/>
      <c r="V143" s="82"/>
      <c r="W143" s="82"/>
      <c r="X143" s="82"/>
      <c r="Y143" s="83"/>
      <c r="Z143" s="81">
        <f>SUM(Z138:AH142)</f>
        <v>0</v>
      </c>
      <c r="AA143" s="82"/>
      <c r="AB143" s="82"/>
      <c r="AC143" s="82"/>
      <c r="AD143" s="82"/>
      <c r="AE143" s="82"/>
      <c r="AF143" s="82"/>
      <c r="AG143" s="82"/>
      <c r="AH143" s="83"/>
      <c r="AI143" s="81">
        <f>SUM(AI138:AP142)</f>
        <v>0</v>
      </c>
      <c r="AJ143" s="82"/>
      <c r="AK143" s="82"/>
      <c r="AL143" s="82"/>
      <c r="AM143" s="82"/>
      <c r="AN143" s="82"/>
      <c r="AO143" s="82"/>
      <c r="AP143" s="83"/>
      <c r="AQ143" s="81" t="s">
        <v>141</v>
      </c>
      <c r="AR143" s="82"/>
      <c r="AS143" s="82"/>
      <c r="AT143" s="82"/>
      <c r="AU143" s="82"/>
      <c r="AV143" s="82"/>
      <c r="AW143" s="82"/>
      <c r="AX143" s="83"/>
      <c r="AY143" s="81" t="s">
        <v>141</v>
      </c>
      <c r="AZ143" s="82"/>
      <c r="BA143" s="82"/>
      <c r="BB143" s="82"/>
      <c r="BC143" s="82"/>
      <c r="BD143" s="83"/>
      <c r="BE143" s="70"/>
    </row>
    <row r="144" spans="1:57" ht="7.5" customHeight="1" x14ac:dyDescent="0.25">
      <c r="A144" s="75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70"/>
      <c r="BE144" s="70"/>
    </row>
    <row r="145" spans="1:57" ht="7.5" customHeight="1" x14ac:dyDescent="0.25">
      <c r="A145" s="75"/>
      <c r="B145" s="213" t="s">
        <v>142</v>
      </c>
      <c r="C145" s="213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  <c r="R145" s="213"/>
      <c r="S145" s="213"/>
      <c r="T145" s="213"/>
      <c r="U145" s="213"/>
      <c r="V145" s="213"/>
      <c r="W145" s="213"/>
      <c r="X145" s="213"/>
      <c r="Y145" s="213"/>
      <c r="Z145" s="213"/>
      <c r="AA145" s="213"/>
      <c r="AB145" s="213"/>
      <c r="AC145" s="213"/>
      <c r="AD145" s="213"/>
      <c r="AE145" s="213"/>
      <c r="AF145" s="213"/>
      <c r="AG145" s="213"/>
      <c r="AH145" s="213"/>
      <c r="AI145" s="213"/>
      <c r="AJ145" s="213"/>
      <c r="AK145" s="213"/>
      <c r="AL145" s="213"/>
      <c r="AM145" s="213"/>
      <c r="AN145" s="213"/>
      <c r="AO145" s="213"/>
      <c r="AP145" s="213"/>
      <c r="AQ145" s="213"/>
      <c r="AR145" s="213"/>
      <c r="AS145" s="213"/>
      <c r="AT145" s="213"/>
      <c r="AU145" s="213"/>
      <c r="AV145" s="213"/>
      <c r="AW145" s="213"/>
      <c r="AX145" s="213"/>
      <c r="AY145" s="213"/>
      <c r="AZ145" s="213"/>
      <c r="BA145" s="213"/>
      <c r="BB145" s="213"/>
      <c r="BC145" s="213"/>
      <c r="BD145" s="213"/>
      <c r="BE145" s="70"/>
    </row>
    <row r="146" spans="1:57" ht="7.5" customHeight="1" x14ac:dyDescent="0.25">
      <c r="A146" s="75"/>
      <c r="B146" s="213"/>
      <c r="C146" s="213"/>
      <c r="D146" s="213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213"/>
      <c r="U146" s="213"/>
      <c r="V146" s="213"/>
      <c r="W146" s="213"/>
      <c r="X146" s="213"/>
      <c r="Y146" s="213"/>
      <c r="Z146" s="213"/>
      <c r="AA146" s="213"/>
      <c r="AB146" s="213"/>
      <c r="AC146" s="213"/>
      <c r="AD146" s="213"/>
      <c r="AE146" s="213"/>
      <c r="AF146" s="213"/>
      <c r="AG146" s="213"/>
      <c r="AH146" s="213"/>
      <c r="AI146" s="213"/>
      <c r="AJ146" s="213"/>
      <c r="AK146" s="213"/>
      <c r="AL146" s="213"/>
      <c r="AM146" s="213"/>
      <c r="AN146" s="213"/>
      <c r="AO146" s="213"/>
      <c r="AP146" s="213"/>
      <c r="AQ146" s="213"/>
      <c r="AR146" s="213"/>
      <c r="AS146" s="213"/>
      <c r="AT146" s="213"/>
      <c r="AU146" s="213"/>
      <c r="AV146" s="213"/>
      <c r="AW146" s="213"/>
      <c r="AX146" s="213"/>
      <c r="AY146" s="213"/>
      <c r="AZ146" s="213"/>
      <c r="BA146" s="213"/>
      <c r="BB146" s="213"/>
      <c r="BC146" s="213"/>
      <c r="BD146" s="213"/>
      <c r="BE146" s="70"/>
    </row>
    <row r="147" spans="1:57" ht="7.5" customHeight="1" x14ac:dyDescent="0.25">
      <c r="A147" s="75"/>
      <c r="B147" s="213"/>
      <c r="C147" s="213"/>
      <c r="D147" s="213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  <c r="R147" s="213"/>
      <c r="S147" s="213"/>
      <c r="T147" s="213"/>
      <c r="U147" s="213"/>
      <c r="V147" s="213"/>
      <c r="W147" s="213"/>
      <c r="X147" s="213"/>
      <c r="Y147" s="213"/>
      <c r="Z147" s="213"/>
      <c r="AA147" s="213"/>
      <c r="AB147" s="213"/>
      <c r="AC147" s="213"/>
      <c r="AD147" s="213"/>
      <c r="AE147" s="213"/>
      <c r="AF147" s="213"/>
      <c r="AG147" s="213"/>
      <c r="AH147" s="213"/>
      <c r="AI147" s="213"/>
      <c r="AJ147" s="213"/>
      <c r="AK147" s="213"/>
      <c r="AL147" s="213"/>
      <c r="AM147" s="213"/>
      <c r="AN147" s="213"/>
      <c r="AO147" s="213"/>
      <c r="AP147" s="213"/>
      <c r="AQ147" s="213"/>
      <c r="AR147" s="213"/>
      <c r="AS147" s="213"/>
      <c r="AT147" s="213"/>
      <c r="AU147" s="213"/>
      <c r="AV147" s="213"/>
      <c r="AW147" s="213"/>
      <c r="AX147" s="213"/>
      <c r="AY147" s="213"/>
      <c r="AZ147" s="213"/>
      <c r="BA147" s="213"/>
      <c r="BB147" s="213"/>
      <c r="BC147" s="213"/>
      <c r="BD147" s="213"/>
      <c r="BE147" s="70"/>
    </row>
    <row r="148" spans="1:57" ht="7.5" customHeight="1" x14ac:dyDescent="0.25">
      <c r="A148" s="75"/>
      <c r="B148" s="213"/>
      <c r="C148" s="213"/>
      <c r="D148" s="213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  <c r="R148" s="213"/>
      <c r="S148" s="213"/>
      <c r="T148" s="213"/>
      <c r="U148" s="213"/>
      <c r="V148" s="213"/>
      <c r="W148" s="213"/>
      <c r="X148" s="213"/>
      <c r="Y148" s="213"/>
      <c r="Z148" s="213"/>
      <c r="AA148" s="213"/>
      <c r="AB148" s="213"/>
      <c r="AC148" s="213"/>
      <c r="AD148" s="213"/>
      <c r="AE148" s="213"/>
      <c r="AF148" s="213"/>
      <c r="AG148" s="213"/>
      <c r="AH148" s="213"/>
      <c r="AI148" s="213"/>
      <c r="AJ148" s="213"/>
      <c r="AK148" s="213"/>
      <c r="AL148" s="213"/>
      <c r="AM148" s="213"/>
      <c r="AN148" s="213"/>
      <c r="AO148" s="213"/>
      <c r="AP148" s="213"/>
      <c r="AQ148" s="213"/>
      <c r="AR148" s="213"/>
      <c r="AS148" s="213"/>
      <c r="AT148" s="213"/>
      <c r="AU148" s="213"/>
      <c r="AV148" s="213"/>
      <c r="AW148" s="213"/>
      <c r="AX148" s="213"/>
      <c r="AY148" s="213"/>
      <c r="AZ148" s="213"/>
      <c r="BA148" s="213"/>
      <c r="BB148" s="213"/>
      <c r="BC148" s="213"/>
      <c r="BD148" s="213"/>
      <c r="BE148" s="70"/>
    </row>
    <row r="149" spans="1:57" ht="7.5" customHeight="1" x14ac:dyDescent="0.25">
      <c r="A149" s="75"/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  <c r="R149" s="213"/>
      <c r="S149" s="213"/>
      <c r="T149" s="213"/>
      <c r="U149" s="213"/>
      <c r="V149" s="213"/>
      <c r="W149" s="213"/>
      <c r="X149" s="213"/>
      <c r="Y149" s="213"/>
      <c r="Z149" s="213"/>
      <c r="AA149" s="213"/>
      <c r="AB149" s="213"/>
      <c r="AC149" s="213"/>
      <c r="AD149" s="213"/>
      <c r="AE149" s="213"/>
      <c r="AF149" s="213"/>
      <c r="AG149" s="213"/>
      <c r="AH149" s="213"/>
      <c r="AI149" s="213"/>
      <c r="AJ149" s="213"/>
      <c r="AK149" s="213"/>
      <c r="AL149" s="213"/>
      <c r="AM149" s="213"/>
      <c r="AN149" s="213"/>
      <c r="AO149" s="213"/>
      <c r="AP149" s="213"/>
      <c r="AQ149" s="213"/>
      <c r="AR149" s="213"/>
      <c r="AS149" s="213"/>
      <c r="AT149" s="213"/>
      <c r="AU149" s="213"/>
      <c r="AV149" s="213"/>
      <c r="AW149" s="213"/>
      <c r="AX149" s="213"/>
      <c r="AY149" s="213"/>
      <c r="AZ149" s="213"/>
      <c r="BA149" s="213"/>
      <c r="BB149" s="213"/>
      <c r="BC149" s="213"/>
      <c r="BD149" s="213"/>
      <c r="BE149" s="70"/>
    </row>
    <row r="150" spans="1:57" ht="12.75" customHeight="1" x14ac:dyDescent="0.25">
      <c r="A150" s="75"/>
      <c r="B150" s="213"/>
      <c r="C150" s="213"/>
      <c r="D150" s="213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  <c r="R150" s="213"/>
      <c r="S150" s="213"/>
      <c r="T150" s="213"/>
      <c r="U150" s="213"/>
      <c r="V150" s="213"/>
      <c r="W150" s="213"/>
      <c r="X150" s="213"/>
      <c r="Y150" s="213"/>
      <c r="Z150" s="213"/>
      <c r="AA150" s="213"/>
      <c r="AB150" s="213"/>
      <c r="AC150" s="213"/>
      <c r="AD150" s="213"/>
      <c r="AE150" s="213"/>
      <c r="AF150" s="213"/>
      <c r="AG150" s="213"/>
      <c r="AH150" s="213"/>
      <c r="AI150" s="213"/>
      <c r="AJ150" s="213"/>
      <c r="AK150" s="213"/>
      <c r="AL150" s="213"/>
      <c r="AM150" s="213"/>
      <c r="AN150" s="213"/>
      <c r="AO150" s="213"/>
      <c r="AP150" s="213"/>
      <c r="AQ150" s="213"/>
      <c r="AR150" s="213"/>
      <c r="AS150" s="213"/>
      <c r="AT150" s="213"/>
      <c r="AU150" s="213"/>
      <c r="AV150" s="213"/>
      <c r="AW150" s="213"/>
      <c r="AX150" s="213"/>
      <c r="AY150" s="213"/>
      <c r="AZ150" s="213"/>
      <c r="BA150" s="213"/>
      <c r="BB150" s="213"/>
      <c r="BC150" s="213"/>
      <c r="BD150" s="213"/>
      <c r="BE150" s="70"/>
    </row>
    <row r="151" spans="1:57" ht="7.5" customHeight="1" x14ac:dyDescent="0.25">
      <c r="A151" s="75"/>
      <c r="B151" s="70"/>
      <c r="C151" s="70"/>
      <c r="D151" s="70"/>
      <c r="E151" s="70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70"/>
      <c r="AK151" s="70"/>
      <c r="AL151" s="70"/>
      <c r="AM151" s="70"/>
      <c r="AN151" s="70"/>
      <c r="AO151" s="70"/>
      <c r="AP151" s="70"/>
      <c r="AQ151" s="70"/>
      <c r="AR151" s="70"/>
      <c r="AS151" s="70"/>
      <c r="AT151" s="70"/>
      <c r="AU151" s="70"/>
      <c r="AV151" s="70"/>
      <c r="AW151" s="70"/>
      <c r="AX151" s="70"/>
      <c r="AY151" s="70"/>
      <c r="AZ151" s="70"/>
      <c r="BA151" s="70"/>
      <c r="BB151" s="70"/>
      <c r="BC151" s="70"/>
      <c r="BD151" s="70"/>
      <c r="BE151" s="70"/>
    </row>
    <row r="152" spans="1:57" s="8" customFormat="1" ht="15" customHeight="1" x14ac:dyDescent="0.25">
      <c r="A152" s="70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48"/>
      <c r="R152" s="48"/>
      <c r="S152" s="48"/>
      <c r="T152" s="96"/>
      <c r="U152" s="96"/>
      <c r="V152" s="96"/>
      <c r="W152" s="96"/>
      <c r="X152" s="96"/>
      <c r="Y152" s="96"/>
      <c r="Z152" s="96"/>
      <c r="AA152" s="96"/>
      <c r="AB152" s="96"/>
      <c r="AC152" s="96"/>
      <c r="AD152" s="96"/>
      <c r="AE152" s="96"/>
      <c r="AF152" s="96"/>
      <c r="AG152" s="96"/>
      <c r="AH152" s="96"/>
      <c r="AI152" s="48"/>
      <c r="AJ152" s="48"/>
      <c r="AK152" s="96"/>
      <c r="AL152" s="96"/>
      <c r="AM152" s="96"/>
      <c r="AN152" s="96"/>
      <c r="AO152" s="96"/>
      <c r="AP152" s="96"/>
      <c r="AQ152" s="96"/>
      <c r="AR152" s="96"/>
      <c r="AS152" s="96"/>
      <c r="AT152" s="96"/>
      <c r="AU152" s="96"/>
      <c r="AV152" s="96"/>
      <c r="AW152" s="96"/>
      <c r="AX152" s="96"/>
      <c r="AY152" s="96"/>
      <c r="AZ152" s="96"/>
      <c r="BA152" s="96"/>
      <c r="BB152" s="96"/>
      <c r="BC152" s="96"/>
      <c r="BD152" s="96"/>
      <c r="BE152" s="47"/>
    </row>
    <row r="153" spans="1:57" s="8" customFormat="1" ht="15" customHeight="1" x14ac:dyDescent="0.25">
      <c r="A153" s="70"/>
      <c r="B153" s="102" t="s">
        <v>182</v>
      </c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49"/>
      <c r="R153" s="49"/>
      <c r="S153" s="49"/>
      <c r="T153" s="102" t="s">
        <v>183</v>
      </c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49"/>
      <c r="AJ153" s="49"/>
      <c r="AK153" s="102" t="s">
        <v>184</v>
      </c>
      <c r="AL153" s="102"/>
      <c r="AM153" s="102"/>
      <c r="AN153" s="102"/>
      <c r="AO153" s="102"/>
      <c r="AP153" s="102"/>
      <c r="AQ153" s="102"/>
      <c r="AR153" s="102"/>
      <c r="AS153" s="102"/>
      <c r="AT153" s="102"/>
      <c r="AU153" s="102"/>
      <c r="AV153" s="102"/>
      <c r="AW153" s="102"/>
      <c r="AX153" s="102"/>
      <c r="AY153" s="102"/>
      <c r="AZ153" s="102"/>
      <c r="BA153" s="102"/>
      <c r="BB153" s="102"/>
      <c r="BC153" s="102"/>
      <c r="BD153" s="102"/>
      <c r="BE153" s="47"/>
    </row>
    <row r="154" spans="1:57" s="8" customFormat="1" ht="7.5" customHeight="1" x14ac:dyDescent="0.25">
      <c r="A154" s="70"/>
      <c r="B154" s="10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48"/>
      <c r="AQ154" s="48"/>
      <c r="AR154" s="48"/>
      <c r="AS154" s="48"/>
      <c r="AT154" s="48"/>
      <c r="AU154" s="48"/>
      <c r="AV154" s="48"/>
      <c r="AW154" s="48"/>
      <c r="AX154" s="48"/>
      <c r="AY154" s="48"/>
      <c r="AZ154" s="48"/>
      <c r="BA154" s="48"/>
      <c r="BB154" s="48"/>
      <c r="BC154" s="48"/>
      <c r="BD154" s="48"/>
      <c r="BE154" s="47"/>
    </row>
    <row r="155" spans="1:57" s="8" customFormat="1" ht="15" customHeight="1" x14ac:dyDescent="0.25">
      <c r="A155" s="70"/>
      <c r="B155" s="106" t="s">
        <v>185</v>
      </c>
      <c r="C155" s="106"/>
      <c r="D155" s="106"/>
      <c r="E155" s="106"/>
      <c r="F155" s="106"/>
      <c r="G155" s="106"/>
      <c r="H155" s="106"/>
      <c r="I155" s="106"/>
      <c r="J155" s="106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48"/>
      <c r="AQ155" s="48"/>
      <c r="AR155" s="48"/>
      <c r="AS155" s="48"/>
      <c r="AT155" s="48"/>
      <c r="AU155" s="48"/>
      <c r="AV155" s="48"/>
      <c r="AW155" s="48"/>
      <c r="AX155" s="48"/>
      <c r="AY155" s="48"/>
      <c r="AZ155" s="48"/>
      <c r="BA155" s="48"/>
      <c r="BB155" s="48"/>
      <c r="BC155" s="48"/>
      <c r="BD155" s="48"/>
      <c r="BE155" s="47"/>
    </row>
    <row r="156" spans="1:57" s="8" customFormat="1" ht="15" customHeight="1" x14ac:dyDescent="0.25">
      <c r="A156" s="70"/>
      <c r="B156" s="106"/>
      <c r="C156" s="106"/>
      <c r="D156" s="106"/>
      <c r="E156" s="106"/>
      <c r="F156" s="106"/>
      <c r="G156" s="106"/>
      <c r="H156" s="106"/>
      <c r="I156" s="106"/>
      <c r="J156" s="106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  <c r="AN156" s="48"/>
      <c r="AO156" s="48"/>
      <c r="AP156" s="48"/>
      <c r="AQ156" s="48"/>
      <c r="AR156" s="48"/>
      <c r="AS156" s="48"/>
      <c r="AT156" s="48"/>
      <c r="AU156" s="48"/>
      <c r="AV156" s="48"/>
      <c r="AW156" s="48"/>
      <c r="AX156" s="48"/>
      <c r="AY156" s="48"/>
      <c r="AZ156" s="48"/>
      <c r="BA156" s="48"/>
      <c r="BB156" s="48"/>
      <c r="BC156" s="48"/>
      <c r="BD156" s="48"/>
      <c r="BE156" s="47"/>
    </row>
    <row r="157" spans="1:57" s="8" customFormat="1" ht="7.5" customHeight="1" x14ac:dyDescent="0.25">
      <c r="A157" s="70"/>
      <c r="B157" s="106"/>
      <c r="C157" s="106"/>
      <c r="D157" s="106"/>
      <c r="E157" s="106"/>
      <c r="F157" s="106"/>
      <c r="G157" s="106"/>
      <c r="H157" s="106"/>
      <c r="I157" s="106"/>
      <c r="J157" s="106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  <c r="AN157" s="48"/>
      <c r="AO157" s="48"/>
      <c r="AP157" s="48"/>
      <c r="AQ157" s="48"/>
      <c r="AR157" s="48"/>
      <c r="AS157" s="48"/>
      <c r="AT157" s="48"/>
      <c r="AU157" s="48"/>
      <c r="AV157" s="48"/>
      <c r="AW157" s="48"/>
      <c r="AX157" s="48"/>
      <c r="AY157" s="48"/>
      <c r="AZ157" s="48"/>
      <c r="BA157" s="48"/>
      <c r="BB157" s="48"/>
      <c r="BC157" s="48"/>
      <c r="BD157" s="48"/>
      <c r="BE157" s="47"/>
    </row>
    <row r="158" spans="1:57" s="8" customFormat="1" ht="15" customHeight="1" x14ac:dyDescent="0.25">
      <c r="A158" s="70"/>
      <c r="B158" s="106"/>
      <c r="C158" s="106"/>
      <c r="D158" s="106"/>
      <c r="E158" s="106"/>
      <c r="F158" s="106"/>
      <c r="G158" s="106"/>
      <c r="H158" s="106"/>
      <c r="I158" s="106"/>
      <c r="J158" s="106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50" t="s">
        <v>186</v>
      </c>
      <c r="AL158" s="51"/>
      <c r="AM158" s="51"/>
      <c r="AN158" s="51"/>
      <c r="AO158" s="51"/>
      <c r="AP158" s="51"/>
      <c r="AQ158" s="51"/>
      <c r="AR158" s="51"/>
      <c r="AS158" s="103">
        <f ca="1">NOW()</f>
        <v>44734.672130324077</v>
      </c>
      <c r="AT158" s="104"/>
      <c r="AU158" s="104"/>
      <c r="AV158" s="104"/>
      <c r="AW158" s="104"/>
      <c r="AX158" s="104"/>
      <c r="AY158" s="104"/>
      <c r="AZ158" s="104"/>
      <c r="BA158" s="104"/>
      <c r="BB158" s="104"/>
      <c r="BC158" s="104"/>
      <c r="BD158" s="105"/>
      <c r="BE158" s="47"/>
    </row>
    <row r="159" spans="1:57" s="8" customFormat="1" ht="7.5" customHeight="1" x14ac:dyDescent="0.25">
      <c r="A159" s="70"/>
      <c r="B159" s="10"/>
      <c r="C159" s="10"/>
      <c r="D159" s="10"/>
      <c r="E159" s="72"/>
      <c r="F159" s="72"/>
      <c r="G159" s="72"/>
      <c r="H159" s="72"/>
      <c r="I159" s="72"/>
      <c r="J159" s="72"/>
      <c r="K159" s="72"/>
      <c r="L159" s="72"/>
      <c r="M159" s="72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47"/>
    </row>
    <row r="160" spans="1:57" s="8" customFormat="1" ht="15" customHeight="1" x14ac:dyDescent="0.25">
      <c r="A160" s="70"/>
      <c r="B160" s="53" t="s">
        <v>187</v>
      </c>
      <c r="C160" s="47"/>
      <c r="D160" s="47"/>
      <c r="E160" s="27"/>
      <c r="F160" s="27"/>
      <c r="G160" s="27"/>
      <c r="H160" s="27"/>
      <c r="I160" s="27"/>
      <c r="J160" s="27"/>
      <c r="K160" s="27"/>
      <c r="L160" s="27"/>
      <c r="M160" s="2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70"/>
      <c r="AF160" s="47"/>
      <c r="AG160" s="47"/>
      <c r="AH160" s="47"/>
      <c r="AI160" s="70"/>
      <c r="AJ160" s="47"/>
      <c r="AK160" s="47"/>
      <c r="AL160" s="47"/>
      <c r="AM160" s="47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  <c r="BA160" s="49"/>
      <c r="BB160" s="49"/>
      <c r="BC160" s="49"/>
      <c r="BD160" s="49"/>
      <c r="BE160" s="47"/>
    </row>
    <row r="161" spans="1:57" s="8" customFormat="1" ht="7.5" customHeight="1" x14ac:dyDescent="0.25">
      <c r="A161" s="70"/>
      <c r="B161" s="47"/>
      <c r="C161" s="47"/>
      <c r="D161" s="47"/>
      <c r="E161" s="27"/>
      <c r="F161" s="27"/>
      <c r="G161" s="27"/>
      <c r="H161" s="27"/>
      <c r="I161" s="27"/>
      <c r="J161" s="27"/>
      <c r="K161" s="27"/>
      <c r="L161" s="27"/>
      <c r="M161" s="2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70"/>
      <c r="AF161" s="47"/>
      <c r="AG161" s="47"/>
      <c r="AH161" s="47"/>
      <c r="AI161" s="70"/>
      <c r="AJ161" s="47"/>
      <c r="AK161" s="47"/>
      <c r="AL161" s="47"/>
      <c r="AM161" s="47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  <c r="BA161" s="49"/>
      <c r="BB161" s="49"/>
      <c r="BC161" s="49"/>
      <c r="BD161" s="49"/>
      <c r="BE161" s="47"/>
    </row>
    <row r="162" spans="1:57" s="8" customFormat="1" ht="15" customHeight="1" x14ac:dyDescent="0.25">
      <c r="A162" s="70"/>
      <c r="B162" s="47" t="s">
        <v>188</v>
      </c>
      <c r="C162" s="47"/>
      <c r="D162" s="47"/>
      <c r="E162" s="27"/>
      <c r="F162" s="27"/>
      <c r="G162" s="27"/>
      <c r="H162" s="27"/>
      <c r="I162" s="27"/>
      <c r="J162" s="27"/>
      <c r="K162" s="27"/>
      <c r="L162" s="27"/>
      <c r="M162" s="2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70"/>
      <c r="AF162" s="47"/>
      <c r="AG162" s="47"/>
      <c r="AH162" s="47"/>
      <c r="AI162" s="70"/>
      <c r="AJ162" s="47"/>
      <c r="AK162" s="47"/>
      <c r="AL162" s="47"/>
      <c r="AM162" s="47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  <c r="BA162" s="49"/>
      <c r="BB162" s="49"/>
      <c r="BC162" s="49"/>
      <c r="BD162" s="49"/>
      <c r="BE162" s="47"/>
    </row>
    <row r="163" spans="1:57" s="8" customFormat="1" ht="15" customHeight="1" x14ac:dyDescent="0.25">
      <c r="A163" s="70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48"/>
      <c r="R163" s="48"/>
      <c r="S163" s="48"/>
      <c r="T163" s="96"/>
      <c r="U163" s="96"/>
      <c r="V163" s="96"/>
      <c r="W163" s="96"/>
      <c r="X163" s="96"/>
      <c r="Y163" s="96"/>
      <c r="Z163" s="96"/>
      <c r="AA163" s="96"/>
      <c r="AB163" s="96"/>
      <c r="AC163" s="96"/>
      <c r="AD163" s="96"/>
      <c r="AE163" s="96"/>
      <c r="AF163" s="96"/>
      <c r="AG163" s="96"/>
      <c r="AH163" s="96"/>
      <c r="AI163" s="48"/>
      <c r="AJ163" s="48"/>
      <c r="AK163" s="96"/>
      <c r="AL163" s="96"/>
      <c r="AM163" s="96"/>
      <c r="AN163" s="96"/>
      <c r="AO163" s="96"/>
      <c r="AP163" s="96"/>
      <c r="AQ163" s="96"/>
      <c r="AR163" s="96"/>
      <c r="AS163" s="96"/>
      <c r="AT163" s="96"/>
      <c r="AU163" s="96"/>
      <c r="AV163" s="96"/>
      <c r="AW163" s="96"/>
      <c r="AX163" s="96"/>
      <c r="AY163" s="96"/>
      <c r="AZ163" s="96"/>
      <c r="BA163" s="96"/>
      <c r="BB163" s="96"/>
      <c r="BC163" s="96"/>
      <c r="BD163" s="96"/>
      <c r="BE163" s="47"/>
    </row>
    <row r="164" spans="1:57" s="8" customFormat="1" ht="15" customHeight="1" x14ac:dyDescent="0.25">
      <c r="A164" s="70"/>
      <c r="B164" s="102" t="s">
        <v>182</v>
      </c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49"/>
      <c r="R164" s="49"/>
      <c r="S164" s="49"/>
      <c r="T164" s="102" t="s">
        <v>183</v>
      </c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49"/>
      <c r="AJ164" s="49"/>
      <c r="AK164" s="102" t="s">
        <v>184</v>
      </c>
      <c r="AL164" s="102"/>
      <c r="AM164" s="102"/>
      <c r="AN164" s="102"/>
      <c r="AO164" s="102"/>
      <c r="AP164" s="102"/>
      <c r="AQ164" s="102"/>
      <c r="AR164" s="102"/>
      <c r="AS164" s="102"/>
      <c r="AT164" s="102"/>
      <c r="AU164" s="102"/>
      <c r="AV164" s="102"/>
      <c r="AW164" s="102"/>
      <c r="AX164" s="102"/>
      <c r="AY164" s="102"/>
      <c r="AZ164" s="102"/>
      <c r="BA164" s="102"/>
      <c r="BB164" s="102"/>
      <c r="BC164" s="102"/>
      <c r="BD164" s="102"/>
      <c r="BE164" s="47"/>
    </row>
    <row r="165" spans="1:57" s="8" customFormat="1" ht="7.5" customHeight="1" x14ac:dyDescent="0.25">
      <c r="A165" s="70"/>
      <c r="B165" s="47"/>
      <c r="C165" s="47"/>
      <c r="D165" s="47"/>
      <c r="E165" s="27"/>
      <c r="F165" s="27"/>
      <c r="G165" s="27"/>
      <c r="H165" s="27"/>
      <c r="I165" s="27"/>
      <c r="J165" s="27"/>
      <c r="K165" s="27"/>
      <c r="L165" s="27"/>
      <c r="M165" s="2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70"/>
      <c r="AF165" s="47"/>
      <c r="AG165" s="47"/>
      <c r="AH165" s="47"/>
      <c r="AI165" s="70"/>
      <c r="AJ165" s="47"/>
      <c r="AK165" s="47"/>
      <c r="AL165" s="47"/>
      <c r="AM165" s="47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49"/>
      <c r="BC165" s="49"/>
      <c r="BD165" s="49"/>
      <c r="BE165" s="47"/>
    </row>
    <row r="166" spans="1:57" s="8" customFormat="1" ht="15" customHeight="1" x14ac:dyDescent="0.25">
      <c r="A166" s="70"/>
      <c r="B166" s="70"/>
      <c r="C166" s="70"/>
      <c r="D166" s="70"/>
      <c r="E166" s="27"/>
      <c r="F166" s="27"/>
      <c r="G166" s="27"/>
      <c r="H166" s="27"/>
      <c r="I166" s="27"/>
      <c r="J166" s="27"/>
      <c r="K166" s="27"/>
      <c r="L166" s="27"/>
      <c r="M166" s="2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70"/>
      <c r="AC166" s="70"/>
      <c r="AD166" s="70"/>
      <c r="AE166" s="70"/>
      <c r="AF166" s="70"/>
      <c r="AG166" s="70"/>
      <c r="AH166" s="70"/>
      <c r="AI166" s="70"/>
      <c r="AJ166" s="70"/>
      <c r="AK166" s="50" t="s">
        <v>189</v>
      </c>
      <c r="AL166" s="51"/>
      <c r="AM166" s="51"/>
      <c r="AN166" s="51"/>
      <c r="AO166" s="51"/>
      <c r="AP166" s="51"/>
      <c r="AQ166" s="51"/>
      <c r="AR166" s="51"/>
      <c r="AS166" s="81"/>
      <c r="AT166" s="82"/>
      <c r="AU166" s="82"/>
      <c r="AV166" s="82"/>
      <c r="AW166" s="82"/>
      <c r="AX166" s="82"/>
      <c r="AY166" s="82"/>
      <c r="AZ166" s="82"/>
      <c r="BA166" s="82"/>
      <c r="BB166" s="82"/>
      <c r="BC166" s="82"/>
      <c r="BD166" s="83"/>
      <c r="BE166" s="47"/>
    </row>
    <row r="167" spans="1:57" s="8" customFormat="1" ht="7.5" customHeight="1" x14ac:dyDescent="0.25">
      <c r="A167" s="70"/>
      <c r="B167" s="70"/>
      <c r="C167" s="70"/>
      <c r="D167" s="70"/>
      <c r="E167" s="27"/>
      <c r="F167" s="27"/>
      <c r="G167" s="27"/>
      <c r="H167" s="27"/>
      <c r="I167" s="27"/>
      <c r="J167" s="27"/>
      <c r="K167" s="27"/>
      <c r="L167" s="27"/>
      <c r="M167" s="2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70"/>
      <c r="AC167" s="70"/>
      <c r="AD167" s="70"/>
      <c r="AE167" s="70"/>
      <c r="AF167" s="70"/>
      <c r="AG167" s="70"/>
      <c r="AH167" s="70"/>
      <c r="AI167" s="70"/>
      <c r="AJ167" s="70"/>
      <c r="AK167" s="50"/>
      <c r="AL167" s="51"/>
      <c r="AM167" s="51"/>
      <c r="AN167" s="51"/>
      <c r="AO167" s="51"/>
      <c r="AP167" s="51"/>
      <c r="AQ167" s="51"/>
      <c r="AR167" s="51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  <c r="BE167" s="47"/>
    </row>
    <row r="180" spans="1:57" s="8" customFormat="1" ht="18.75" customHeight="1" x14ac:dyDescent="0.2">
      <c r="A180" s="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</row>
    <row r="193" spans="1:57" s="8" customFormat="1" ht="18.75" customHeight="1" x14ac:dyDescent="0.2">
      <c r="A193" s="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208" spans="1:57" s="8" customFormat="1" ht="18.75" customHeight="1" x14ac:dyDescent="0.2">
      <c r="A208" s="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1:57" s="8" customFormat="1" ht="18.75" customHeight="1" x14ac:dyDescent="0.2">
      <c r="A209" s="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1:57" s="8" customFormat="1" ht="18.75" customHeight="1" x14ac:dyDescent="0.2">
      <c r="A210" s="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1:57" s="8" customFormat="1" ht="18.75" customHeight="1" x14ac:dyDescent="0.2">
      <c r="A211" s="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1:57" s="8" customFormat="1" ht="18.75" customHeight="1" x14ac:dyDescent="0.2">
      <c r="A212" s="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1:57" s="8" customFormat="1" ht="18.75" customHeight="1" x14ac:dyDescent="0.2">
      <c r="A213" s="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1:57" s="8" customFormat="1" ht="18.75" customHeight="1" x14ac:dyDescent="0.2">
      <c r="A214" s="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1:57" s="8" customFormat="1" ht="18.75" customHeight="1" x14ac:dyDescent="0.2">
      <c r="A215" s="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1:57" s="8" customFormat="1" ht="18.75" customHeight="1" x14ac:dyDescent="0.2">
      <c r="A216" s="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1:57" s="8" customFormat="1" ht="18.75" customHeight="1" x14ac:dyDescent="0.2">
      <c r="A217" s="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1:57" s="8" customFormat="1" ht="18.75" customHeight="1" x14ac:dyDescent="0.2">
      <c r="A218" s="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1:57" s="8" customFormat="1" ht="18.75" customHeight="1" x14ac:dyDescent="0.2">
      <c r="A219" s="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</sheetData>
  <mergeCells count="381">
    <mergeCell ref="B164:P164"/>
    <mergeCell ref="T164:AH164"/>
    <mergeCell ref="AK164:BD164"/>
    <mergeCell ref="AS166:BD166"/>
    <mergeCell ref="B153:P153"/>
    <mergeCell ref="T153:AH153"/>
    <mergeCell ref="AK153:BD153"/>
    <mergeCell ref="B155:J158"/>
    <mergeCell ref="AS158:BD158"/>
    <mergeCell ref="B163:P163"/>
    <mergeCell ref="T163:AH163"/>
    <mergeCell ref="AK163:BD163"/>
    <mergeCell ref="B152:P152"/>
    <mergeCell ref="T152:AH152"/>
    <mergeCell ref="AK152:BD152"/>
    <mergeCell ref="B145:BD150"/>
    <mergeCell ref="AQ142:AX142"/>
    <mergeCell ref="AY142:BD142"/>
    <mergeCell ref="B143:K143"/>
    <mergeCell ref="L143:O143"/>
    <mergeCell ref="P143:R143"/>
    <mergeCell ref="S143:Y143"/>
    <mergeCell ref="Z143:AH143"/>
    <mergeCell ref="AI143:AP143"/>
    <mergeCell ref="AQ143:AX143"/>
    <mergeCell ref="AY143:BD143"/>
    <mergeCell ref="B142:K142"/>
    <mergeCell ref="L142:O142"/>
    <mergeCell ref="P142:R142"/>
    <mergeCell ref="S142:Y142"/>
    <mergeCell ref="Z142:AH142"/>
    <mergeCell ref="AI142:AP142"/>
    <mergeCell ref="AQ140:AX140"/>
    <mergeCell ref="AY140:BD140"/>
    <mergeCell ref="B141:K141"/>
    <mergeCell ref="L141:O141"/>
    <mergeCell ref="P141:R141"/>
    <mergeCell ref="S141:Y141"/>
    <mergeCell ref="Z141:AH141"/>
    <mergeCell ref="AI141:AP141"/>
    <mergeCell ref="AQ141:AX141"/>
    <mergeCell ref="AY141:BD141"/>
    <mergeCell ref="B140:K140"/>
    <mergeCell ref="L140:O140"/>
    <mergeCell ref="P140:R140"/>
    <mergeCell ref="S140:Y140"/>
    <mergeCell ref="Z140:AH140"/>
    <mergeCell ref="AI140:AP140"/>
    <mergeCell ref="AQ138:AX138"/>
    <mergeCell ref="AY138:BD138"/>
    <mergeCell ref="B139:K139"/>
    <mergeCell ref="L139:O139"/>
    <mergeCell ref="P139:R139"/>
    <mergeCell ref="S139:Y139"/>
    <mergeCell ref="Z139:AH139"/>
    <mergeCell ref="AI139:AP139"/>
    <mergeCell ref="AQ139:AX139"/>
    <mergeCell ref="AY139:BD139"/>
    <mergeCell ref="B138:K138"/>
    <mergeCell ref="L138:O138"/>
    <mergeCell ref="P138:R138"/>
    <mergeCell ref="S138:Y138"/>
    <mergeCell ref="Z138:AH138"/>
    <mergeCell ref="AI138:AP138"/>
    <mergeCell ref="B135:BD135"/>
    <mergeCell ref="B137:K137"/>
    <mergeCell ref="L137:O137"/>
    <mergeCell ref="P137:R137"/>
    <mergeCell ref="S137:Y137"/>
    <mergeCell ref="Z137:AH137"/>
    <mergeCell ref="AI137:AP137"/>
    <mergeCell ref="AQ137:AX137"/>
    <mergeCell ref="AY137:BD137"/>
    <mergeCell ref="B132:R132"/>
    <mergeCell ref="S132:AM132"/>
    <mergeCell ref="AN132:BD132"/>
    <mergeCell ref="B133:R133"/>
    <mergeCell ref="S133:AM133"/>
    <mergeCell ref="AN133:BD133"/>
    <mergeCell ref="B130:R130"/>
    <mergeCell ref="S130:AM130"/>
    <mergeCell ref="AN130:BD130"/>
    <mergeCell ref="B131:R131"/>
    <mergeCell ref="S131:AM131"/>
    <mergeCell ref="AN131:BD131"/>
    <mergeCell ref="B126:BD126"/>
    <mergeCell ref="B128:R128"/>
    <mergeCell ref="S128:AM128"/>
    <mergeCell ref="AN128:BD128"/>
    <mergeCell ref="B129:R129"/>
    <mergeCell ref="S129:AM129"/>
    <mergeCell ref="AN129:BD129"/>
    <mergeCell ref="B124:N124"/>
    <mergeCell ref="O124:T124"/>
    <mergeCell ref="U124:AF124"/>
    <mergeCell ref="AG124:AL124"/>
    <mergeCell ref="AM124:AY124"/>
    <mergeCell ref="AZ124:BD124"/>
    <mergeCell ref="B123:N123"/>
    <mergeCell ref="O123:T123"/>
    <mergeCell ref="U123:AF123"/>
    <mergeCell ref="AG123:AL123"/>
    <mergeCell ref="AM123:AY123"/>
    <mergeCell ref="AZ123:BD123"/>
    <mergeCell ref="B122:N122"/>
    <mergeCell ref="O122:T122"/>
    <mergeCell ref="U122:AF122"/>
    <mergeCell ref="AG122:AL122"/>
    <mergeCell ref="AM122:AY122"/>
    <mergeCell ref="AZ122:BD122"/>
    <mergeCell ref="B121:N121"/>
    <mergeCell ref="O121:T121"/>
    <mergeCell ref="U121:AF121"/>
    <mergeCell ref="AG121:AL121"/>
    <mergeCell ref="AM121:AY121"/>
    <mergeCell ref="AZ121:BD121"/>
    <mergeCell ref="B120:N120"/>
    <mergeCell ref="O120:T120"/>
    <mergeCell ref="U120:AF120"/>
    <mergeCell ref="AG120:AL120"/>
    <mergeCell ref="AM120:AY120"/>
    <mergeCell ref="AZ120:BD120"/>
    <mergeCell ref="B119:N119"/>
    <mergeCell ref="O119:T119"/>
    <mergeCell ref="U119:AF119"/>
    <mergeCell ref="AG119:AL119"/>
    <mergeCell ref="AM119:AY119"/>
    <mergeCell ref="AZ119:BD119"/>
    <mergeCell ref="B118:N118"/>
    <mergeCell ref="O118:T118"/>
    <mergeCell ref="U118:AF118"/>
    <mergeCell ref="AG118:AL118"/>
    <mergeCell ref="AM118:AY118"/>
    <mergeCell ref="AZ118:BD118"/>
    <mergeCell ref="B117:N117"/>
    <mergeCell ref="O117:T117"/>
    <mergeCell ref="U117:AF117"/>
    <mergeCell ref="AG117:AL117"/>
    <mergeCell ref="AM117:AY117"/>
    <mergeCell ref="AZ117:BD117"/>
    <mergeCell ref="B116:N116"/>
    <mergeCell ref="O116:T116"/>
    <mergeCell ref="U116:AF116"/>
    <mergeCell ref="AG116:AL116"/>
    <mergeCell ref="AM116:AY116"/>
    <mergeCell ref="AZ116:BD116"/>
    <mergeCell ref="B115:N115"/>
    <mergeCell ref="O115:T115"/>
    <mergeCell ref="U115:AF115"/>
    <mergeCell ref="AG115:AL115"/>
    <mergeCell ref="AM115:AY115"/>
    <mergeCell ref="AZ115:BD115"/>
    <mergeCell ref="B113:T113"/>
    <mergeCell ref="U113:AL113"/>
    <mergeCell ref="AM113:BD113"/>
    <mergeCell ref="B114:N114"/>
    <mergeCell ref="O114:T114"/>
    <mergeCell ref="U114:AF114"/>
    <mergeCell ref="AG114:AL114"/>
    <mergeCell ref="AM114:AY114"/>
    <mergeCell ref="AZ114:BD114"/>
    <mergeCell ref="B109:N109"/>
    <mergeCell ref="O109:X109"/>
    <mergeCell ref="Y109:AI109"/>
    <mergeCell ref="AJ109:AT109"/>
    <mergeCell ref="AU109:BD109"/>
    <mergeCell ref="B111:BD111"/>
    <mergeCell ref="B107:N107"/>
    <mergeCell ref="O107:X107"/>
    <mergeCell ref="Y107:AI107"/>
    <mergeCell ref="AJ107:AT107"/>
    <mergeCell ref="AU107:BD107"/>
    <mergeCell ref="B108:N108"/>
    <mergeCell ref="O108:X108"/>
    <mergeCell ref="Y108:AI108"/>
    <mergeCell ref="AJ108:AT108"/>
    <mergeCell ref="AU108:BD108"/>
    <mergeCell ref="AX101:BD101"/>
    <mergeCell ref="B103:BD103"/>
    <mergeCell ref="B105:N106"/>
    <mergeCell ref="O105:X106"/>
    <mergeCell ref="Y105:AI106"/>
    <mergeCell ref="AJ105:BD105"/>
    <mergeCell ref="AJ106:AT106"/>
    <mergeCell ref="AU106:BD106"/>
    <mergeCell ref="B101:N101"/>
    <mergeCell ref="O101:U101"/>
    <mergeCell ref="V101:AB101"/>
    <mergeCell ref="AC101:AI101"/>
    <mergeCell ref="AJ101:AP101"/>
    <mergeCell ref="AQ101:AW101"/>
    <mergeCell ref="AX99:BD99"/>
    <mergeCell ref="B100:N100"/>
    <mergeCell ref="O100:U100"/>
    <mergeCell ref="V100:AB100"/>
    <mergeCell ref="AC100:AI100"/>
    <mergeCell ref="AJ100:AP100"/>
    <mergeCell ref="AQ100:AW100"/>
    <mergeCell ref="AX100:BD100"/>
    <mergeCell ref="B99:N99"/>
    <mergeCell ref="O99:U99"/>
    <mergeCell ref="V99:AB99"/>
    <mergeCell ref="AC99:AI99"/>
    <mergeCell ref="AJ99:AP99"/>
    <mergeCell ref="AQ99:AW99"/>
    <mergeCell ref="B97:BD97"/>
    <mergeCell ref="B98:N98"/>
    <mergeCell ref="O98:U98"/>
    <mergeCell ref="V98:AB98"/>
    <mergeCell ref="AC98:AI98"/>
    <mergeCell ref="AJ98:AP98"/>
    <mergeCell ref="AQ98:AW98"/>
    <mergeCell ref="AX98:BD98"/>
    <mergeCell ref="B95:BD95"/>
    <mergeCell ref="B96:N96"/>
    <mergeCell ref="O96:U96"/>
    <mergeCell ref="V96:AB96"/>
    <mergeCell ref="AC96:AI96"/>
    <mergeCell ref="AJ96:AP96"/>
    <mergeCell ref="AQ96:AW96"/>
    <mergeCell ref="AX96:BD96"/>
    <mergeCell ref="B91:BD92"/>
    <mergeCell ref="B94:N94"/>
    <mergeCell ref="O94:U94"/>
    <mergeCell ref="V94:AB94"/>
    <mergeCell ref="AC94:AI94"/>
    <mergeCell ref="AJ94:AP94"/>
    <mergeCell ref="AQ94:AW94"/>
    <mergeCell ref="AX94:BD94"/>
    <mergeCell ref="B87:AP87"/>
    <mergeCell ref="AQ87:BD87"/>
    <mergeCell ref="B88:AP88"/>
    <mergeCell ref="AQ88:BD88"/>
    <mergeCell ref="B89:AP89"/>
    <mergeCell ref="AQ89:BD89"/>
    <mergeCell ref="B84:AP84"/>
    <mergeCell ref="AQ84:BD84"/>
    <mergeCell ref="B85:AP85"/>
    <mergeCell ref="AQ85:BD85"/>
    <mergeCell ref="B86:AP86"/>
    <mergeCell ref="AQ86:BD86"/>
    <mergeCell ref="B81:AP81"/>
    <mergeCell ref="AQ81:BD81"/>
    <mergeCell ref="B82:AP82"/>
    <mergeCell ref="AQ82:BD82"/>
    <mergeCell ref="B83:AP83"/>
    <mergeCell ref="AQ83:BD83"/>
    <mergeCell ref="B78:AP78"/>
    <mergeCell ref="AQ78:BD78"/>
    <mergeCell ref="B79:AP79"/>
    <mergeCell ref="AQ79:BD79"/>
    <mergeCell ref="B80:AP80"/>
    <mergeCell ref="AQ80:BD80"/>
    <mergeCell ref="B75:AP75"/>
    <mergeCell ref="AQ75:BD75"/>
    <mergeCell ref="B76:AP76"/>
    <mergeCell ref="AQ76:BD76"/>
    <mergeCell ref="B77:AP77"/>
    <mergeCell ref="AQ77:BD77"/>
    <mergeCell ref="B65:BD65"/>
    <mergeCell ref="B66:Q66"/>
    <mergeCell ref="B67:BD67"/>
    <mergeCell ref="B73:AP73"/>
    <mergeCell ref="AQ73:BD73"/>
    <mergeCell ref="B74:AP74"/>
    <mergeCell ref="AQ74:BD74"/>
    <mergeCell ref="B58:AD58"/>
    <mergeCell ref="AF58:BD58"/>
    <mergeCell ref="B60:BD60"/>
    <mergeCell ref="B62:AN63"/>
    <mergeCell ref="AO62:AY63"/>
    <mergeCell ref="AZ62:BD63"/>
    <mergeCell ref="B55:AD55"/>
    <mergeCell ref="AF55:BD55"/>
    <mergeCell ref="B56:AD56"/>
    <mergeCell ref="AF56:BD56"/>
    <mergeCell ref="B57:AD57"/>
    <mergeCell ref="AF57:BD57"/>
    <mergeCell ref="B52:AD52"/>
    <mergeCell ref="AF52:BD52"/>
    <mergeCell ref="B53:AD53"/>
    <mergeCell ref="AF53:BD53"/>
    <mergeCell ref="B54:AD54"/>
    <mergeCell ref="AF54:BD54"/>
    <mergeCell ref="B47:R47"/>
    <mergeCell ref="S47:AE47"/>
    <mergeCell ref="AF47:AQ47"/>
    <mergeCell ref="AR47:BD47"/>
    <mergeCell ref="B49:BD49"/>
    <mergeCell ref="B51:AD51"/>
    <mergeCell ref="AF51:BD51"/>
    <mergeCell ref="B45:R45"/>
    <mergeCell ref="S45:AE45"/>
    <mergeCell ref="AF45:AQ45"/>
    <mergeCell ref="AR45:BD45"/>
    <mergeCell ref="B46:R46"/>
    <mergeCell ref="S46:AE46"/>
    <mergeCell ref="AF46:AQ46"/>
    <mergeCell ref="AR46:BD46"/>
    <mergeCell ref="B43:R43"/>
    <mergeCell ref="S43:AE43"/>
    <mergeCell ref="AF43:AQ43"/>
    <mergeCell ref="AR43:BD43"/>
    <mergeCell ref="B44:R44"/>
    <mergeCell ref="S44:AE44"/>
    <mergeCell ref="AF44:AQ44"/>
    <mergeCell ref="AR44:BD44"/>
    <mergeCell ref="B38:R38"/>
    <mergeCell ref="S38:AE38"/>
    <mergeCell ref="AF38:AQ38"/>
    <mergeCell ref="AR38:BD38"/>
    <mergeCell ref="B40:BD40"/>
    <mergeCell ref="B42:R42"/>
    <mergeCell ref="S42:AE42"/>
    <mergeCell ref="AF42:AQ42"/>
    <mergeCell ref="AR42:BD42"/>
    <mergeCell ref="B36:R36"/>
    <mergeCell ref="S36:AE36"/>
    <mergeCell ref="AF36:AQ36"/>
    <mergeCell ref="AR36:BD36"/>
    <mergeCell ref="B37:R37"/>
    <mergeCell ref="S37:AE37"/>
    <mergeCell ref="AF37:AQ37"/>
    <mergeCell ref="AR37:BD37"/>
    <mergeCell ref="B34:R34"/>
    <mergeCell ref="S34:AE34"/>
    <mergeCell ref="AF34:AQ34"/>
    <mergeCell ref="AR34:BD34"/>
    <mergeCell ref="B35:R35"/>
    <mergeCell ref="S35:AE35"/>
    <mergeCell ref="AF35:AQ35"/>
    <mergeCell ref="AR35:BD35"/>
    <mergeCell ref="B29:AQ29"/>
    <mergeCell ref="AR29:BD29"/>
    <mergeCell ref="B31:BD31"/>
    <mergeCell ref="B33:R33"/>
    <mergeCell ref="S33:AE33"/>
    <mergeCell ref="AF33:AQ33"/>
    <mergeCell ref="AR33:BD33"/>
    <mergeCell ref="B23:BD24"/>
    <mergeCell ref="B26:AQ26"/>
    <mergeCell ref="AR26:BD26"/>
    <mergeCell ref="B27:AQ27"/>
    <mergeCell ref="AR27:BD27"/>
    <mergeCell ref="B28:AQ28"/>
    <mergeCell ref="AR28:BD28"/>
    <mergeCell ref="AK18:AN18"/>
    <mergeCell ref="AO18:AR18"/>
    <mergeCell ref="AS18:AW18"/>
    <mergeCell ref="U21:Y21"/>
    <mergeCell ref="AC21:AH21"/>
    <mergeCell ref="AW21:BB21"/>
    <mergeCell ref="AS17:AW17"/>
    <mergeCell ref="B18:E18"/>
    <mergeCell ref="F18:I18"/>
    <mergeCell ref="J18:N18"/>
    <mergeCell ref="O18:Q18"/>
    <mergeCell ref="R18:U18"/>
    <mergeCell ref="V18:Y18"/>
    <mergeCell ref="Z18:AC18"/>
    <mergeCell ref="AD18:AG18"/>
    <mergeCell ref="AH18:AJ18"/>
    <mergeCell ref="V17:Y17"/>
    <mergeCell ref="Z17:AC17"/>
    <mergeCell ref="AD17:AG17"/>
    <mergeCell ref="AH17:AJ17"/>
    <mergeCell ref="AK17:AN17"/>
    <mergeCell ref="AO17:AR17"/>
    <mergeCell ref="B13:AD14"/>
    <mergeCell ref="B17:E17"/>
    <mergeCell ref="F17:I17"/>
    <mergeCell ref="J17:N17"/>
    <mergeCell ref="O17:Q17"/>
    <mergeCell ref="R17:U17"/>
    <mergeCell ref="B11:BD11"/>
    <mergeCell ref="A2:BE2"/>
    <mergeCell ref="A3:BE3"/>
    <mergeCell ref="AQ5:AW5"/>
    <mergeCell ref="AX5:BD5"/>
    <mergeCell ref="R7:BD7"/>
    <mergeCell ref="R9:BD9"/>
  </mergeCells>
  <printOptions horizontalCentered="1"/>
  <pageMargins left="0.78740157480314965" right="0" top="0.39370078740157483" bottom="0.59055118110236227" header="0" footer="0"/>
  <pageSetup paperSize="9" scale="77" fitToHeight="0" orientation="portrait" r:id="rId1"/>
  <headerFooter differentFirst="1">
    <oddFooter>&amp;C&amp;P&amp;R___________________________________________
Подпись  фамилия, инициалы</oddFooter>
    <firstFooter>&amp;C&amp;P&amp;R___________________________________________
Подпись  фамилия, инициалы</firstFooter>
  </headerFooter>
  <rowBreaks count="2" manualBreakCount="2">
    <brk id="58" max="56" man="1"/>
    <brk id="102" max="29" man="1"/>
  </rowBreaks>
  <colBreaks count="1" manualBreakCount="1"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ЮЛ микро</vt:lpstr>
      <vt:lpstr>Приложение</vt:lpstr>
      <vt:lpstr>Приложение!Область_печати</vt:lpstr>
      <vt:lpstr>'ЮЛ микро'!Область_печати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Ерёмина Ксения Михайловна</dc:creator>
  <cp:lastModifiedBy>Ерёмина Ксения Михайловна</cp:lastModifiedBy>
  <cp:lastPrinted>2022-06-22T13:06:02Z</cp:lastPrinted>
  <dcterms:created xsi:type="dcterms:W3CDTF">2019-09-06T06:46:51Z</dcterms:created>
  <dcterms:modified xsi:type="dcterms:W3CDTF">2022-06-22T13:09:29Z</dcterms:modified>
</cp:coreProperties>
</file>